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sil\"/>
    </mc:Choice>
  </mc:AlternateContent>
  <xr:revisionPtr revIDLastSave="0" documentId="13_ncr:1_{5DA701BA-EA60-46FC-BA5D-5D9941589621}" xr6:coauthVersionLast="47" xr6:coauthVersionMax="47" xr10:uidLastSave="{00000000-0000-0000-0000-000000000000}"/>
  <bookViews>
    <workbookView xWindow="-90" yWindow="-90" windowWidth="19380" windowHeight="10260" activeTab="10" xr2:uid="{00000000-000D-0000-FFFF-FFFF00000000}"/>
  </bookViews>
  <sheets>
    <sheet name="Veri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8" r:id="rId7"/>
    <sheet name="7" sheetId="7" r:id="rId8"/>
    <sheet name="8" sheetId="9" r:id="rId9"/>
    <sheet name="9" sheetId="10" r:id="rId10"/>
    <sheet name="10" sheetId="11" r:id="rId11"/>
  </sheets>
  <definedNames>
    <definedName name="mailayikla">_xlfn.LAMBDA(_xlpm.yazi,_xlfn.TEXTAFTER(_xlfn.TEXTBEFORE('7'!XFD1,"&gt;"),"&lt;"))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 a="1"/>
  <c r="B2" i="11" s="1"/>
  <c r="B1" i="11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1" i="10"/>
  <c r="C1" i="9" a="1"/>
  <c r="C1" i="9" s="1"/>
  <c r="B2" i="9" a="1"/>
  <c r="B2" i="9"/>
  <c r="B3" i="9" a="1"/>
  <c r="B3" i="9"/>
  <c r="B4" i="9" a="1"/>
  <c r="B4" i="9" s="1"/>
  <c r="B5" i="9" a="1"/>
  <c r="B5" i="9"/>
  <c r="B6" i="9" a="1"/>
  <c r="B6" i="9"/>
  <c r="B7" i="9" a="1"/>
  <c r="B7" i="9"/>
  <c r="B8" i="9" a="1"/>
  <c r="B8" i="9"/>
  <c r="B9" i="9" a="1"/>
  <c r="B9" i="9"/>
  <c r="B10" i="9" a="1"/>
  <c r="B10" i="9"/>
  <c r="B11" i="9" a="1"/>
  <c r="B11" i="9"/>
  <c r="B12" i="9" a="1"/>
  <c r="B12" i="9" s="1"/>
  <c r="B13" i="9" a="1"/>
  <c r="B13" i="9"/>
  <c r="B14" i="9" a="1"/>
  <c r="B14" i="9"/>
  <c r="B15" i="9" a="1"/>
  <c r="B15" i="9"/>
  <c r="B16" i="9" a="1"/>
  <c r="B16" i="9"/>
  <c r="B17" i="9" a="1"/>
  <c r="B17" i="9"/>
  <c r="B18" i="9" a="1"/>
  <c r="B18" i="9"/>
  <c r="B19" i="9" a="1"/>
  <c r="B19" i="9"/>
  <c r="B20" i="9" a="1"/>
  <c r="B20" i="9" s="1"/>
  <c r="B1" i="9" a="1"/>
  <c r="B1" i="9" s="1"/>
  <c r="B2" i="7" a="1"/>
  <c r="B2" i="7" s="1"/>
  <c r="B3" i="7" a="1"/>
  <c r="B3" i="7"/>
  <c r="B4" i="7" a="1"/>
  <c r="B4" i="7"/>
  <c r="B5" i="7" a="1"/>
  <c r="B5" i="7"/>
  <c r="B6" i="7" a="1"/>
  <c r="B6" i="7"/>
  <c r="B7" i="7" a="1"/>
  <c r="B7" i="7"/>
  <c r="B8" i="7" a="1"/>
  <c r="B8" i="7"/>
  <c r="B9" i="7" a="1"/>
  <c r="B9" i="7" s="1"/>
  <c r="B10" i="7" a="1"/>
  <c r="B10" i="7" s="1"/>
  <c r="B11" i="7" a="1"/>
  <c r="B11" i="7"/>
  <c r="B12" i="7" a="1"/>
  <c r="B12" i="7"/>
  <c r="B13" i="7" a="1"/>
  <c r="B13" i="7"/>
  <c r="B14" i="7" a="1"/>
  <c r="B14" i="7"/>
  <c r="B15" i="7" a="1"/>
  <c r="B15" i="7"/>
  <c r="B16" i="7" a="1"/>
  <c r="B16" i="7"/>
  <c r="B17" i="7" a="1"/>
  <c r="B17" i="7" s="1"/>
  <c r="B18" i="7" a="1"/>
  <c r="B18" i="7" s="1"/>
  <c r="B19" i="7" a="1"/>
  <c r="B19" i="7"/>
  <c r="B20" i="7" a="1"/>
  <c r="B20" i="7"/>
  <c r="B1" i="7" a="1"/>
  <c r="B1" i="7" s="1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1" i="8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1" i="5"/>
  <c r="B2" i="4" a="1"/>
  <c r="B2" i="4" s="1"/>
  <c r="B3" i="4" a="1"/>
  <c r="B3" i="4" s="1"/>
  <c r="B4" i="4" a="1"/>
  <c r="B4" i="4" s="1"/>
  <c r="B5" i="4" a="1"/>
  <c r="B5" i="4"/>
  <c r="B6" i="4" a="1"/>
  <c r="B6" i="4"/>
  <c r="B7" i="4" a="1"/>
  <c r="B7" i="4" s="1"/>
  <c r="B8" i="4" a="1"/>
  <c r="B8" i="4" s="1"/>
  <c r="B9" i="4" a="1"/>
  <c r="B9" i="4" s="1"/>
  <c r="B10" i="4" a="1"/>
  <c r="B10" i="4" s="1"/>
  <c r="B11" i="4" a="1"/>
  <c r="B11" i="4"/>
  <c r="B12" i="4" a="1"/>
  <c r="B12" i="4" s="1"/>
  <c r="B13" i="4" a="1"/>
  <c r="B13" i="4"/>
  <c r="B14" i="4" a="1"/>
  <c r="B14" i="4"/>
  <c r="B15" i="4" a="1"/>
  <c r="B15" i="4" s="1"/>
  <c r="B16" i="4" a="1"/>
  <c r="B16" i="4" s="1"/>
  <c r="B17" i="4" a="1"/>
  <c r="B17" i="4" s="1"/>
  <c r="B18" i="4" a="1"/>
  <c r="B18" i="4" s="1"/>
  <c r="B19" i="4" a="1"/>
  <c r="B19" i="4"/>
  <c r="B20" i="4" a="1"/>
  <c r="B20" i="4" s="1"/>
  <c r="B1" i="4" a="1"/>
  <c r="B1" i="4" s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<sst xmlns="http://schemas.openxmlformats.org/spreadsheetml/2006/main" count="260" uniqueCount="60">
  <si>
    <t>Ahmet Yılmaz &lt;ahmet.yilmaz@vitademy.com&gt;</t>
  </si>
  <si>
    <t>Ayşe Demir &lt;ayse.demir@vitademy.com&gt;</t>
  </si>
  <si>
    <t>Mehmet Kaya &lt;mehmet.kaya@vitademy.com&gt;</t>
  </si>
  <si>
    <t>Fatma Özkan &lt;fatma.ozkan@vitademy.com&gt;</t>
  </si>
  <si>
    <t>Ali Çelik &lt;ali.celik@vitademy.com&gt;</t>
  </si>
  <si>
    <t>Emine Şahin &lt;emine.sahin@vitademy.com&gt;</t>
  </si>
  <si>
    <t>Hasan Aksoy &lt;hasan.aksoy@vitademy.com&gt;</t>
  </si>
  <si>
    <t>Zeynep Kılıç &lt;zeynep.kilic@vitademy.com&gt;</t>
  </si>
  <si>
    <t>Mustafa Yıldırım &lt;mustafa.yildirim@vitademy.com&gt;</t>
  </si>
  <si>
    <t>Elif Koç &lt;elif.koc@vitademy.com&gt;</t>
  </si>
  <si>
    <t>Hüseyin Aydın &lt;huseyin.aydin@vitademy.com&gt;</t>
  </si>
  <si>
    <t>Merve Polat &lt;merve.polat@vitademy.com&gt;</t>
  </si>
  <si>
    <t>Kemal Arslan &lt;kemal.arslan@vitademy.com&gt;</t>
  </si>
  <si>
    <t>Gülsüm Tekin &lt;gulsum.tekin@vitademy.com&gt;</t>
  </si>
  <si>
    <t>Halil Kurt &lt;halil.kurt@vitademy.com&gt;</t>
  </si>
  <si>
    <t>Sibel Ersoy &lt;sibel.ersoy@vitademy.com&gt;</t>
  </si>
  <si>
    <t>Erdem Özdemir &lt;erdem.ozdemir@vitademy.com&gt;</t>
  </si>
  <si>
    <t>Nurgül Yavuz &lt;nurgul.yavuz@vitademy.com&gt;</t>
  </si>
  <si>
    <t>Serkan Güneş &lt;serkan.gunes@vitademy.com&gt;</t>
  </si>
  <si>
    <t>Hatice Kır &lt;hatice.kir@vitademy.com&gt;</t>
  </si>
  <si>
    <t>ahmet.yilmaz@vitademy.com</t>
  </si>
  <si>
    <t>ayse.demir@vitademy.com</t>
  </si>
  <si>
    <t>mehmet.kaya@vitademy.com</t>
  </si>
  <si>
    <t>fatma.ozkan@vitademy.com</t>
  </si>
  <si>
    <t>ali.celik@vitademy.com</t>
  </si>
  <si>
    <t>emine.sahin@vitademy.com</t>
  </si>
  <si>
    <t>hasan.aksoy@vitademy.com</t>
  </si>
  <si>
    <t>zeynep.kilic@vitademy.com</t>
  </si>
  <si>
    <t>mustafa.yildirim@vitademy.com</t>
  </si>
  <si>
    <t>elif.koc@vitademy.com</t>
  </si>
  <si>
    <t>huseyin.aydin@vitademy.com</t>
  </si>
  <si>
    <t>merve.polat@vitademy.com</t>
  </si>
  <si>
    <t>kemal.arslan@vitademy.com</t>
  </si>
  <si>
    <t>gulsum.tekin@vitademy.com</t>
  </si>
  <si>
    <t>halil.kurt@vitademy.com</t>
  </si>
  <si>
    <t>sibel.ersoy@vitademy.com</t>
  </si>
  <si>
    <t>erdem.ozdemir@vitademy.com</t>
  </si>
  <si>
    <t>nurgul.yavuz@vitademy.com</t>
  </si>
  <si>
    <t>serkan.gunes@vitademy.com</t>
  </si>
  <si>
    <t>hatice.kir@vitademy.com</t>
  </si>
  <si>
    <t xml:space="preserve">Ahmet Yılmaz </t>
  </si>
  <si>
    <t xml:space="preserve">Ayşe Demir </t>
  </si>
  <si>
    <t xml:space="preserve">Mehmet Kaya </t>
  </si>
  <si>
    <t xml:space="preserve">Fatma Özkan </t>
  </si>
  <si>
    <t xml:space="preserve">Ali Çelik </t>
  </si>
  <si>
    <t xml:space="preserve">Emine Şahin </t>
  </si>
  <si>
    <t xml:space="preserve">Hasan Aksoy </t>
  </si>
  <si>
    <t xml:space="preserve">Zeynep Kılıç </t>
  </si>
  <si>
    <t xml:space="preserve">Mustafa Yıldırım </t>
  </si>
  <si>
    <t xml:space="preserve">Elif Koç </t>
  </si>
  <si>
    <t xml:space="preserve">Hüseyin Aydın </t>
  </si>
  <si>
    <t xml:space="preserve">Merve Polat </t>
  </si>
  <si>
    <t xml:space="preserve">Kemal Arslan </t>
  </si>
  <si>
    <t xml:space="preserve">Gülsüm Tekin </t>
  </si>
  <si>
    <t xml:space="preserve">Halil Kurt </t>
  </si>
  <si>
    <t xml:space="preserve">Sibel Ersoy </t>
  </si>
  <si>
    <t xml:space="preserve">Erdem Özdemir </t>
  </si>
  <si>
    <t xml:space="preserve">Nurgül Yavuz </t>
  </si>
  <si>
    <t xml:space="preserve">Serkan Güneş </t>
  </si>
  <si>
    <t xml:space="preserve">Hatice Kır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</si>
</sst>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>
      <selection activeCell="B1" sqref="B1:B20"/>
    </sheetView>
  </sheetViews>
  <sheetFormatPr defaultRowHeight="14.75" x14ac:dyDescent="0.75"/>
  <cols>
    <col min="1" max="1" width="47.7265625" bestFit="1" customWidth="1"/>
    <col min="2" max="2" width="27.31640625" bestFit="1" customWidth="1"/>
  </cols>
  <sheetData>
    <row r="1" spans="1:1" x14ac:dyDescent="0.75">
      <c r="A1" t="s">
        <v>0</v>
      </c>
    </row>
    <row r="2" spans="1:1" x14ac:dyDescent="0.75">
      <c r="A2" t="s">
        <v>1</v>
      </c>
    </row>
    <row r="3" spans="1:1" x14ac:dyDescent="0.75">
      <c r="A3" t="s">
        <v>2</v>
      </c>
    </row>
    <row r="4" spans="1:1" x14ac:dyDescent="0.75">
      <c r="A4" t="s">
        <v>3</v>
      </c>
    </row>
    <row r="5" spans="1:1" x14ac:dyDescent="0.75">
      <c r="A5" t="s">
        <v>4</v>
      </c>
    </row>
    <row r="6" spans="1:1" x14ac:dyDescent="0.75">
      <c r="A6" t="s">
        <v>5</v>
      </c>
    </row>
    <row r="7" spans="1:1" x14ac:dyDescent="0.75">
      <c r="A7" t="s">
        <v>6</v>
      </c>
    </row>
    <row r="8" spans="1:1" x14ac:dyDescent="0.75">
      <c r="A8" t="s">
        <v>7</v>
      </c>
    </row>
    <row r="9" spans="1:1" x14ac:dyDescent="0.75">
      <c r="A9" t="s">
        <v>8</v>
      </c>
    </row>
    <row r="10" spans="1:1" x14ac:dyDescent="0.75">
      <c r="A10" t="s">
        <v>9</v>
      </c>
    </row>
    <row r="11" spans="1:1" x14ac:dyDescent="0.75">
      <c r="A11" t="s">
        <v>10</v>
      </c>
    </row>
    <row r="12" spans="1:1" x14ac:dyDescent="0.75">
      <c r="A12" t="s">
        <v>11</v>
      </c>
    </row>
    <row r="13" spans="1:1" x14ac:dyDescent="0.75">
      <c r="A13" t="s">
        <v>12</v>
      </c>
    </row>
    <row r="14" spans="1:1" x14ac:dyDescent="0.75">
      <c r="A14" t="s">
        <v>13</v>
      </c>
    </row>
    <row r="15" spans="1:1" x14ac:dyDescent="0.75">
      <c r="A15" t="s">
        <v>14</v>
      </c>
    </row>
    <row r="16" spans="1:1" x14ac:dyDescent="0.75">
      <c r="A16" t="s">
        <v>15</v>
      </c>
    </row>
    <row r="17" spans="1:1" x14ac:dyDescent="0.75">
      <c r="A17" t="s">
        <v>16</v>
      </c>
    </row>
    <row r="18" spans="1:1" x14ac:dyDescent="0.75">
      <c r="A18" t="s">
        <v>17</v>
      </c>
    </row>
    <row r="19" spans="1:1" x14ac:dyDescent="0.75">
      <c r="A19" t="s">
        <v>18</v>
      </c>
    </row>
    <row r="20" spans="1:1" x14ac:dyDescent="0.75">
      <c r="A20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5FE1-A641-4252-AC9D-E2C780BE46B6}">
  <dimension ref="A1:B20"/>
  <sheetViews>
    <sheetView workbookViewId="0">
      <selection activeCell="B2" sqref="B2"/>
    </sheetView>
  </sheetViews>
  <sheetFormatPr defaultRowHeight="14.75" x14ac:dyDescent="0.75"/>
  <cols>
    <col min="1" max="1" width="47.7265625" bestFit="1" customWidth="1"/>
    <col min="2" max="2" width="28" bestFit="1" customWidth="1"/>
  </cols>
  <sheetData>
    <row r="1" spans="1:2" x14ac:dyDescent="0.75">
      <c r="A1" t="s">
        <v>0</v>
      </c>
      <c r="B1" t="s">
        <v>20</v>
      </c>
    </row>
    <row r="2" spans="1:2" x14ac:dyDescent="0.75">
      <c r="A2" t="s">
        <v>1</v>
      </c>
      <c r="B2" t="s">
        <v>21</v>
      </c>
    </row>
    <row r="3" spans="1:2" x14ac:dyDescent="0.75">
      <c r="A3" t="s">
        <v>2</v>
      </c>
      <c r="B3" t="s">
        <v>22</v>
      </c>
    </row>
    <row r="4" spans="1:2" x14ac:dyDescent="0.75">
      <c r="A4" t="s">
        <v>3</v>
      </c>
      <c r="B4" t="s">
        <v>23</v>
      </c>
    </row>
    <row r="5" spans="1:2" x14ac:dyDescent="0.75">
      <c r="A5" t="s">
        <v>4</v>
      </c>
      <c r="B5" t="s">
        <v>24</v>
      </c>
    </row>
    <row r="6" spans="1:2" x14ac:dyDescent="0.75">
      <c r="A6" t="s">
        <v>5</v>
      </c>
      <c r="B6" t="s">
        <v>25</v>
      </c>
    </row>
    <row r="7" spans="1:2" x14ac:dyDescent="0.75">
      <c r="A7" t="s">
        <v>6</v>
      </c>
      <c r="B7" t="s">
        <v>26</v>
      </c>
    </row>
    <row r="8" spans="1:2" x14ac:dyDescent="0.75">
      <c r="A8" t="s">
        <v>7</v>
      </c>
      <c r="B8" t="s">
        <v>27</v>
      </c>
    </row>
    <row r="9" spans="1:2" x14ac:dyDescent="0.75">
      <c r="A9" t="s">
        <v>8</v>
      </c>
      <c r="B9" t="s">
        <v>28</v>
      </c>
    </row>
    <row r="10" spans="1:2" x14ac:dyDescent="0.75">
      <c r="A10" t="s">
        <v>9</v>
      </c>
      <c r="B10" t="s">
        <v>29</v>
      </c>
    </row>
    <row r="11" spans="1:2" x14ac:dyDescent="0.75">
      <c r="A11" t="s">
        <v>10</v>
      </c>
      <c r="B11" t="s">
        <v>30</v>
      </c>
    </row>
    <row r="12" spans="1:2" x14ac:dyDescent="0.75">
      <c r="A12" t="s">
        <v>11</v>
      </c>
      <c r="B12" t="s">
        <v>31</v>
      </c>
    </row>
    <row r="13" spans="1:2" x14ac:dyDescent="0.75">
      <c r="A13" t="s">
        <v>12</v>
      </c>
      <c r="B13" t="s">
        <v>32</v>
      </c>
    </row>
    <row r="14" spans="1:2" x14ac:dyDescent="0.75">
      <c r="A14" t="s">
        <v>13</v>
      </c>
      <c r="B14" t="s">
        <v>33</v>
      </c>
    </row>
    <row r="15" spans="1:2" x14ac:dyDescent="0.75">
      <c r="A15" t="s">
        <v>14</v>
      </c>
      <c r="B15" t="s">
        <v>34</v>
      </c>
    </row>
    <row r="16" spans="1:2" x14ac:dyDescent="0.75">
      <c r="A16" t="s">
        <v>15</v>
      </c>
      <c r="B16" t="s">
        <v>35</v>
      </c>
    </row>
    <row r="17" spans="1:2" x14ac:dyDescent="0.75">
      <c r="A17" t="s">
        <v>16</v>
      </c>
      <c r="B17" t="s">
        <v>36</v>
      </c>
    </row>
    <row r="18" spans="1:2" x14ac:dyDescent="0.75">
      <c r="A18" t="s">
        <v>17</v>
      </c>
      <c r="B18" t="s">
        <v>37</v>
      </c>
    </row>
    <row r="19" spans="1:2" x14ac:dyDescent="0.75">
      <c r="A19" t="s">
        <v>18</v>
      </c>
      <c r="B19" t="s">
        <v>38</v>
      </c>
    </row>
    <row r="20" spans="1:2" x14ac:dyDescent="0.75">
      <c r="A20" t="s">
        <v>19</v>
      </c>
      <c r="B20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4A9A-E839-4F9B-9DB6-AA66C87612E8}">
  <dimension ref="A1:B20"/>
  <sheetViews>
    <sheetView workbookViewId="0">
      <selection activeCell="B1" sqref="B1:B5"/>
    </sheetView>
  </sheetViews>
  <sheetFormatPr defaultRowHeight="14.75" x14ac:dyDescent="0.75"/>
  <cols>
    <col min="1" max="1" width="47.7265625" bestFit="1" customWidth="1"/>
    <col min="2" max="2" width="28" bestFit="1" customWidth="1"/>
  </cols>
  <sheetData>
    <row r="1" spans="1:2" x14ac:dyDescent="0.75">
      <c r="A1" t="s">
        <v>0</v>
      </c>
      <c r="B1" t="str">
        <f>MID(A1,FIND("&lt;",A1)+1,FIND("&gt;",A1)-FIND("&lt;",A1)-1)</f>
        <v>ahmet.yilmaz@vitademy.com</v>
      </c>
    </row>
    <row r="2" spans="1:2" x14ac:dyDescent="0.75">
      <c r="A2" t="s">
        <v>1</v>
      </c>
      <c r="B2" t="str">
        <f t="shared" ref="B2:B20" si="0">MID(A2,FIND("&lt;",A2)+1,FIND("&gt;",A2)-FIND("&lt;",A2)-1)</f>
        <v>ayse.demir@vitademy.com</v>
      </c>
    </row>
    <row r="3" spans="1:2" x14ac:dyDescent="0.75">
      <c r="A3" t="s">
        <v>2</v>
      </c>
      <c r="B3" t="str">
        <f t="shared" si="0"/>
        <v>mehmet.kaya@vitademy.com</v>
      </c>
    </row>
    <row r="4" spans="1:2" x14ac:dyDescent="0.75">
      <c r="A4" t="s">
        <v>3</v>
      </c>
      <c r="B4" t="str">
        <f t="shared" si="0"/>
        <v>fatma.ozkan@vitademy.com</v>
      </c>
    </row>
    <row r="5" spans="1:2" x14ac:dyDescent="0.75">
      <c r="A5" t="s">
        <v>4</v>
      </c>
      <c r="B5" t="str">
        <f t="shared" si="0"/>
        <v>ali.celik@vitademy.com</v>
      </c>
    </row>
    <row r="6" spans="1:2" x14ac:dyDescent="0.75">
      <c r="A6" t="s">
        <v>5</v>
      </c>
      <c r="B6" t="str">
        <f t="shared" si="0"/>
        <v>emine.sahin@vitademy.com</v>
      </c>
    </row>
    <row r="7" spans="1:2" x14ac:dyDescent="0.75">
      <c r="A7" t="s">
        <v>6</v>
      </c>
      <c r="B7" t="str">
        <f t="shared" si="0"/>
        <v>hasan.aksoy@vitademy.com</v>
      </c>
    </row>
    <row r="8" spans="1:2" x14ac:dyDescent="0.75">
      <c r="A8" t="s">
        <v>7</v>
      </c>
      <c r="B8" t="str">
        <f t="shared" si="0"/>
        <v>zeynep.kilic@vitademy.com</v>
      </c>
    </row>
    <row r="9" spans="1:2" x14ac:dyDescent="0.75">
      <c r="A9" t="s">
        <v>8</v>
      </c>
      <c r="B9" t="str">
        <f t="shared" si="0"/>
        <v>mustafa.yildirim@vitademy.com</v>
      </c>
    </row>
    <row r="10" spans="1:2" x14ac:dyDescent="0.75">
      <c r="A10" t="s">
        <v>9</v>
      </c>
      <c r="B10" t="str">
        <f t="shared" si="0"/>
        <v>elif.koc@vitademy.com</v>
      </c>
    </row>
    <row r="11" spans="1:2" x14ac:dyDescent="0.75">
      <c r="A11" t="s">
        <v>10</v>
      </c>
      <c r="B11" t="str">
        <f t="shared" si="0"/>
        <v>huseyin.aydin@vitademy.com</v>
      </c>
    </row>
    <row r="12" spans="1:2" x14ac:dyDescent="0.75">
      <c r="A12" t="s">
        <v>11</v>
      </c>
      <c r="B12" t="str">
        <f t="shared" si="0"/>
        <v>merve.polat@vitademy.com</v>
      </c>
    </row>
    <row r="13" spans="1:2" x14ac:dyDescent="0.75">
      <c r="A13" t="s">
        <v>12</v>
      </c>
      <c r="B13" t="str">
        <f t="shared" si="0"/>
        <v>kemal.arslan@vitademy.com</v>
      </c>
    </row>
    <row r="14" spans="1:2" x14ac:dyDescent="0.75">
      <c r="A14" t="s">
        <v>13</v>
      </c>
      <c r="B14" t="str">
        <f t="shared" si="0"/>
        <v>gulsum.tekin@vitademy.com</v>
      </c>
    </row>
    <row r="15" spans="1:2" x14ac:dyDescent="0.75">
      <c r="A15" t="s">
        <v>14</v>
      </c>
      <c r="B15" t="str">
        <f t="shared" si="0"/>
        <v>halil.kurt@vitademy.com</v>
      </c>
    </row>
    <row r="16" spans="1:2" x14ac:dyDescent="0.75">
      <c r="A16" t="s">
        <v>15</v>
      </c>
      <c r="B16" t="str">
        <f t="shared" si="0"/>
        <v>sibel.ersoy@vitademy.com</v>
      </c>
    </row>
    <row r="17" spans="1:2" x14ac:dyDescent="0.75">
      <c r="A17" t="s">
        <v>16</v>
      </c>
      <c r="B17" t="str">
        <f t="shared" si="0"/>
        <v>erdem.ozdemir@vitademy.com</v>
      </c>
    </row>
    <row r="18" spans="1:2" x14ac:dyDescent="0.75">
      <c r="A18" t="s">
        <v>17</v>
      </c>
      <c r="B18" t="str">
        <f t="shared" si="0"/>
        <v>nurgul.yavuz@vitademy.com</v>
      </c>
    </row>
    <row r="19" spans="1:2" x14ac:dyDescent="0.75">
      <c r="A19" t="s">
        <v>18</v>
      </c>
      <c r="B19" t="str">
        <f t="shared" si="0"/>
        <v>serkan.gunes@vitademy.com</v>
      </c>
    </row>
    <row r="20" spans="1:2" x14ac:dyDescent="0.75">
      <c r="A20" t="s">
        <v>19</v>
      </c>
      <c r="B20" t="str">
        <f t="shared" si="0"/>
        <v>hatice.kir@vitademy.com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6815-FBB7-4B30-A9B1-68CE5A57BDD5}">
  <dimension ref="A1:B20"/>
  <sheetViews>
    <sheetView workbookViewId="0">
      <selection activeCell="B1" sqref="B1:B20"/>
    </sheetView>
  </sheetViews>
  <sheetFormatPr defaultRowHeight="14.75" x14ac:dyDescent="0.75"/>
  <cols>
    <col min="1" max="1" width="47.7265625" bestFit="1" customWidth="1"/>
    <col min="2" max="2" width="28" bestFit="1" customWidth="1"/>
    <col min="3" max="3" width="29" bestFit="1" customWidth="1"/>
  </cols>
  <sheetData>
    <row r="1" spans="1:2" x14ac:dyDescent="0.75">
      <c r="A1" t="s">
        <v>0</v>
      </c>
      <c r="B1" t="str" cm="1">
        <f t="array" ref="B1">INDEX(SUBSTITUTE(_xlfn.TEXTSPLIT(A1,"&lt;"),"&gt;",""),2)</f>
        <v>ahmet.yilmaz@vitademy.com</v>
      </c>
    </row>
    <row r="2" spans="1:2" x14ac:dyDescent="0.75">
      <c r="A2" t="s">
        <v>1</v>
      </c>
      <c r="B2" t="str" cm="1">
        <f t="array" ref="B2">INDEX(SUBSTITUTE(_xlfn.TEXTSPLIT(A2,"&lt;"),"&gt;",""),2)</f>
        <v>ayse.demir@vitademy.com</v>
      </c>
    </row>
    <row r="3" spans="1:2" x14ac:dyDescent="0.75">
      <c r="A3" t="s">
        <v>2</v>
      </c>
      <c r="B3" t="str" cm="1">
        <f t="array" ref="B3">INDEX(SUBSTITUTE(_xlfn.TEXTSPLIT(A3,"&lt;"),"&gt;",""),2)</f>
        <v>mehmet.kaya@vitademy.com</v>
      </c>
    </row>
    <row r="4" spans="1:2" x14ac:dyDescent="0.75">
      <c r="A4" t="s">
        <v>3</v>
      </c>
      <c r="B4" t="str" cm="1">
        <f t="array" ref="B4">INDEX(SUBSTITUTE(_xlfn.TEXTSPLIT(A4,"&lt;"),"&gt;",""),2)</f>
        <v>fatma.ozkan@vitademy.com</v>
      </c>
    </row>
    <row r="5" spans="1:2" x14ac:dyDescent="0.75">
      <c r="A5" t="s">
        <v>4</v>
      </c>
      <c r="B5" t="str" cm="1">
        <f t="array" ref="B5">INDEX(SUBSTITUTE(_xlfn.TEXTSPLIT(A5,"&lt;"),"&gt;",""),2)</f>
        <v>ali.celik@vitademy.com</v>
      </c>
    </row>
    <row r="6" spans="1:2" x14ac:dyDescent="0.75">
      <c r="A6" t="s">
        <v>5</v>
      </c>
      <c r="B6" t="str" cm="1">
        <f t="array" ref="B6">INDEX(SUBSTITUTE(_xlfn.TEXTSPLIT(A6,"&lt;"),"&gt;",""),2)</f>
        <v>emine.sahin@vitademy.com</v>
      </c>
    </row>
    <row r="7" spans="1:2" x14ac:dyDescent="0.75">
      <c r="A7" t="s">
        <v>6</v>
      </c>
      <c r="B7" t="str" cm="1">
        <f t="array" ref="B7">INDEX(SUBSTITUTE(_xlfn.TEXTSPLIT(A7,"&lt;"),"&gt;",""),2)</f>
        <v>hasan.aksoy@vitademy.com</v>
      </c>
    </row>
    <row r="8" spans="1:2" x14ac:dyDescent="0.75">
      <c r="A8" t="s">
        <v>7</v>
      </c>
      <c r="B8" t="str" cm="1">
        <f t="array" ref="B8">INDEX(SUBSTITUTE(_xlfn.TEXTSPLIT(A8,"&lt;"),"&gt;",""),2)</f>
        <v>zeynep.kilic@vitademy.com</v>
      </c>
    </row>
    <row r="9" spans="1:2" x14ac:dyDescent="0.75">
      <c r="A9" t="s">
        <v>8</v>
      </c>
      <c r="B9" t="str" cm="1">
        <f t="array" ref="B9">INDEX(SUBSTITUTE(_xlfn.TEXTSPLIT(A9,"&lt;"),"&gt;",""),2)</f>
        <v>mustafa.yildirim@vitademy.com</v>
      </c>
    </row>
    <row r="10" spans="1:2" x14ac:dyDescent="0.75">
      <c r="A10" t="s">
        <v>9</v>
      </c>
      <c r="B10" t="str" cm="1">
        <f t="array" ref="B10">INDEX(SUBSTITUTE(_xlfn.TEXTSPLIT(A10,"&lt;"),"&gt;",""),2)</f>
        <v>elif.koc@vitademy.com</v>
      </c>
    </row>
    <row r="11" spans="1:2" x14ac:dyDescent="0.75">
      <c r="A11" t="s">
        <v>10</v>
      </c>
      <c r="B11" t="str" cm="1">
        <f t="array" ref="B11">INDEX(SUBSTITUTE(_xlfn.TEXTSPLIT(A11,"&lt;"),"&gt;",""),2)</f>
        <v>huseyin.aydin@vitademy.com</v>
      </c>
    </row>
    <row r="12" spans="1:2" x14ac:dyDescent="0.75">
      <c r="A12" t="s">
        <v>11</v>
      </c>
      <c r="B12" t="str" cm="1">
        <f t="array" ref="B12">INDEX(SUBSTITUTE(_xlfn.TEXTSPLIT(A12,"&lt;"),"&gt;",""),2)</f>
        <v>merve.polat@vitademy.com</v>
      </c>
    </row>
    <row r="13" spans="1:2" x14ac:dyDescent="0.75">
      <c r="A13" t="s">
        <v>12</v>
      </c>
      <c r="B13" t="str" cm="1">
        <f t="array" ref="B13">INDEX(SUBSTITUTE(_xlfn.TEXTSPLIT(A13,"&lt;"),"&gt;",""),2)</f>
        <v>kemal.arslan@vitademy.com</v>
      </c>
    </row>
    <row r="14" spans="1:2" x14ac:dyDescent="0.75">
      <c r="A14" t="s">
        <v>13</v>
      </c>
      <c r="B14" t="str" cm="1">
        <f t="array" ref="B14">INDEX(SUBSTITUTE(_xlfn.TEXTSPLIT(A14,"&lt;"),"&gt;",""),2)</f>
        <v>gulsum.tekin@vitademy.com</v>
      </c>
    </row>
    <row r="15" spans="1:2" x14ac:dyDescent="0.75">
      <c r="A15" t="s">
        <v>14</v>
      </c>
      <c r="B15" t="str" cm="1">
        <f t="array" ref="B15">INDEX(SUBSTITUTE(_xlfn.TEXTSPLIT(A15,"&lt;"),"&gt;",""),2)</f>
        <v>halil.kurt@vitademy.com</v>
      </c>
    </row>
    <row r="16" spans="1:2" x14ac:dyDescent="0.75">
      <c r="A16" t="s">
        <v>15</v>
      </c>
      <c r="B16" t="str" cm="1">
        <f t="array" ref="B16">INDEX(SUBSTITUTE(_xlfn.TEXTSPLIT(A16,"&lt;"),"&gt;",""),2)</f>
        <v>sibel.ersoy@vitademy.com</v>
      </c>
    </row>
    <row r="17" spans="1:2" x14ac:dyDescent="0.75">
      <c r="A17" t="s">
        <v>16</v>
      </c>
      <c r="B17" t="str" cm="1">
        <f t="array" ref="B17">INDEX(SUBSTITUTE(_xlfn.TEXTSPLIT(A17,"&lt;"),"&gt;",""),2)</f>
        <v>erdem.ozdemir@vitademy.com</v>
      </c>
    </row>
    <row r="18" spans="1:2" x14ac:dyDescent="0.75">
      <c r="A18" t="s">
        <v>17</v>
      </c>
      <c r="B18" t="str" cm="1">
        <f t="array" ref="B18">INDEX(SUBSTITUTE(_xlfn.TEXTSPLIT(A18,"&lt;"),"&gt;",""),2)</f>
        <v>nurgul.yavuz@vitademy.com</v>
      </c>
    </row>
    <row r="19" spans="1:2" x14ac:dyDescent="0.75">
      <c r="A19" t="s">
        <v>18</v>
      </c>
      <c r="B19" t="str" cm="1">
        <f t="array" ref="B19">INDEX(SUBSTITUTE(_xlfn.TEXTSPLIT(A19,"&lt;"),"&gt;",""),2)</f>
        <v>serkan.gunes@vitademy.com</v>
      </c>
    </row>
    <row r="20" spans="1:2" x14ac:dyDescent="0.75">
      <c r="A20" t="s">
        <v>19</v>
      </c>
      <c r="B20" t="str" cm="1">
        <f t="array" ref="B20">INDEX(SUBSTITUTE(_xlfn.TEXTSPLIT(A20,"&lt;"),"&gt;",""),2)</f>
        <v>hatice.kir@vitademy.com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8AE8-C8E5-43E4-83C5-A687128A2424}">
  <dimension ref="A1:B20"/>
  <sheetViews>
    <sheetView workbookViewId="0"/>
  </sheetViews>
  <sheetFormatPr defaultRowHeight="14.75" x14ac:dyDescent="0.75"/>
  <cols>
    <col min="1" max="1" width="47.7265625" bestFit="1" customWidth="1"/>
    <col min="2" max="2" width="30.7265625" bestFit="1" customWidth="1"/>
  </cols>
  <sheetData>
    <row r="1" spans="1:2" x14ac:dyDescent="0.75">
      <c r="A1" t="s">
        <v>0</v>
      </c>
      <c r="B1" t="str">
        <f>_xlfn.TEXTBEFORE(_xlfn.TEXTAFTER(A1,"&lt;"),"&gt;")</f>
        <v>ahmet.yilmaz@vitademy.com</v>
      </c>
    </row>
    <row r="2" spans="1:2" x14ac:dyDescent="0.75">
      <c r="A2" t="s">
        <v>1</v>
      </c>
      <c r="B2" t="str">
        <f t="shared" ref="B2:B20" si="0">_xlfn.TEXTBEFORE(_xlfn.TEXTAFTER(A2,"&lt;"),"&gt;")</f>
        <v>ayse.demir@vitademy.com</v>
      </c>
    </row>
    <row r="3" spans="1:2" x14ac:dyDescent="0.75">
      <c r="A3" t="s">
        <v>2</v>
      </c>
      <c r="B3" t="str">
        <f t="shared" si="0"/>
        <v>mehmet.kaya@vitademy.com</v>
      </c>
    </row>
    <row r="4" spans="1:2" x14ac:dyDescent="0.75">
      <c r="A4" t="s">
        <v>3</v>
      </c>
      <c r="B4" t="str">
        <f t="shared" si="0"/>
        <v>fatma.ozkan@vitademy.com</v>
      </c>
    </row>
    <row r="5" spans="1:2" x14ac:dyDescent="0.75">
      <c r="A5" t="s">
        <v>4</v>
      </c>
      <c r="B5" t="str">
        <f t="shared" si="0"/>
        <v>ali.celik@vitademy.com</v>
      </c>
    </row>
    <row r="6" spans="1:2" x14ac:dyDescent="0.75">
      <c r="A6" t="s">
        <v>5</v>
      </c>
      <c r="B6" t="str">
        <f t="shared" si="0"/>
        <v>emine.sahin@vitademy.com</v>
      </c>
    </row>
    <row r="7" spans="1:2" x14ac:dyDescent="0.75">
      <c r="A7" t="s">
        <v>6</v>
      </c>
      <c r="B7" t="str">
        <f t="shared" si="0"/>
        <v>hasan.aksoy@vitademy.com</v>
      </c>
    </row>
    <row r="8" spans="1:2" x14ac:dyDescent="0.75">
      <c r="A8" t="s">
        <v>7</v>
      </c>
      <c r="B8" t="str">
        <f t="shared" si="0"/>
        <v>zeynep.kilic@vitademy.com</v>
      </c>
    </row>
    <row r="9" spans="1:2" x14ac:dyDescent="0.75">
      <c r="A9" t="s">
        <v>8</v>
      </c>
      <c r="B9" t="str">
        <f t="shared" si="0"/>
        <v>mustafa.yildirim@vitademy.com</v>
      </c>
    </row>
    <row r="10" spans="1:2" x14ac:dyDescent="0.75">
      <c r="A10" t="s">
        <v>9</v>
      </c>
      <c r="B10" t="str">
        <f t="shared" si="0"/>
        <v>elif.koc@vitademy.com</v>
      </c>
    </row>
    <row r="11" spans="1:2" x14ac:dyDescent="0.75">
      <c r="A11" t="s">
        <v>10</v>
      </c>
      <c r="B11" t="str">
        <f t="shared" si="0"/>
        <v>huseyin.aydin@vitademy.com</v>
      </c>
    </row>
    <row r="12" spans="1:2" x14ac:dyDescent="0.75">
      <c r="A12" t="s">
        <v>11</v>
      </c>
      <c r="B12" t="str">
        <f t="shared" si="0"/>
        <v>merve.polat@vitademy.com</v>
      </c>
    </row>
    <row r="13" spans="1:2" x14ac:dyDescent="0.75">
      <c r="A13" t="s">
        <v>12</v>
      </c>
      <c r="B13" t="str">
        <f t="shared" si="0"/>
        <v>kemal.arslan@vitademy.com</v>
      </c>
    </row>
    <row r="14" spans="1:2" x14ac:dyDescent="0.75">
      <c r="A14" t="s">
        <v>13</v>
      </c>
      <c r="B14" t="str">
        <f t="shared" si="0"/>
        <v>gulsum.tekin@vitademy.com</v>
      </c>
    </row>
    <row r="15" spans="1:2" x14ac:dyDescent="0.75">
      <c r="A15" t="s">
        <v>14</v>
      </c>
      <c r="B15" t="str">
        <f t="shared" si="0"/>
        <v>halil.kurt@vitademy.com</v>
      </c>
    </row>
    <row r="16" spans="1:2" x14ac:dyDescent="0.75">
      <c r="A16" t="s">
        <v>15</v>
      </c>
      <c r="B16" t="str">
        <f t="shared" si="0"/>
        <v>sibel.ersoy@vitademy.com</v>
      </c>
    </row>
    <row r="17" spans="1:2" x14ac:dyDescent="0.75">
      <c r="A17" t="s">
        <v>16</v>
      </c>
      <c r="B17" t="str">
        <f t="shared" si="0"/>
        <v>erdem.ozdemir@vitademy.com</v>
      </c>
    </row>
    <row r="18" spans="1:2" x14ac:dyDescent="0.75">
      <c r="A18" t="s">
        <v>17</v>
      </c>
      <c r="B18" t="str">
        <f t="shared" si="0"/>
        <v>nurgul.yavuz@vitademy.com</v>
      </c>
    </row>
    <row r="19" spans="1:2" x14ac:dyDescent="0.75">
      <c r="A19" t="s">
        <v>18</v>
      </c>
      <c r="B19" t="str">
        <f t="shared" si="0"/>
        <v>serkan.gunes@vitademy.com</v>
      </c>
    </row>
    <row r="20" spans="1:2" x14ac:dyDescent="0.75">
      <c r="A20" t="s">
        <v>19</v>
      </c>
      <c r="B20" t="str">
        <f t="shared" si="0"/>
        <v>hatice.kir@vitademy.com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A528-9131-4297-AEF3-B263004AF21D}">
  <dimension ref="A1:B20"/>
  <sheetViews>
    <sheetView workbookViewId="0">
      <selection activeCell="B1" sqref="B1"/>
    </sheetView>
  </sheetViews>
  <sheetFormatPr defaultRowHeight="14.75" x14ac:dyDescent="0.75"/>
  <cols>
    <col min="1" max="1" width="47.7265625" bestFit="1" customWidth="1"/>
    <col min="2" max="2" width="28.31640625" bestFit="1" customWidth="1"/>
  </cols>
  <sheetData>
    <row r="1" spans="1:2" x14ac:dyDescent="0.75">
      <c r="A1" t="s">
        <v>40</v>
      </c>
      <c r="B1" t="s">
        <v>20</v>
      </c>
    </row>
    <row r="2" spans="1:2" x14ac:dyDescent="0.75">
      <c r="A2" t="s">
        <v>41</v>
      </c>
      <c r="B2" t="s">
        <v>21</v>
      </c>
    </row>
    <row r="3" spans="1:2" x14ac:dyDescent="0.75">
      <c r="A3" t="s">
        <v>42</v>
      </c>
      <c r="B3" t="s">
        <v>22</v>
      </c>
    </row>
    <row r="4" spans="1:2" x14ac:dyDescent="0.75">
      <c r="A4" t="s">
        <v>43</v>
      </c>
      <c r="B4" t="s">
        <v>23</v>
      </c>
    </row>
    <row r="5" spans="1:2" x14ac:dyDescent="0.75">
      <c r="A5" t="s">
        <v>44</v>
      </c>
      <c r="B5" t="s">
        <v>24</v>
      </c>
    </row>
    <row r="6" spans="1:2" x14ac:dyDescent="0.75">
      <c r="A6" t="s">
        <v>45</v>
      </c>
      <c r="B6" t="s">
        <v>25</v>
      </c>
    </row>
    <row r="7" spans="1:2" x14ac:dyDescent="0.75">
      <c r="A7" t="s">
        <v>46</v>
      </c>
      <c r="B7" t="s">
        <v>26</v>
      </c>
    </row>
    <row r="8" spans="1:2" x14ac:dyDescent="0.75">
      <c r="A8" t="s">
        <v>47</v>
      </c>
      <c r="B8" t="s">
        <v>27</v>
      </c>
    </row>
    <row r="9" spans="1:2" x14ac:dyDescent="0.75">
      <c r="A9" t="s">
        <v>48</v>
      </c>
      <c r="B9" t="s">
        <v>28</v>
      </c>
    </row>
    <row r="10" spans="1:2" x14ac:dyDescent="0.75">
      <c r="A10" t="s">
        <v>49</v>
      </c>
      <c r="B10" t="s">
        <v>29</v>
      </c>
    </row>
    <row r="11" spans="1:2" x14ac:dyDescent="0.75">
      <c r="A11" t="s">
        <v>50</v>
      </c>
      <c r="B11" t="s">
        <v>30</v>
      </c>
    </row>
    <row r="12" spans="1:2" x14ac:dyDescent="0.75">
      <c r="A12" t="s">
        <v>51</v>
      </c>
      <c r="B12" t="s">
        <v>31</v>
      </c>
    </row>
    <row r="13" spans="1:2" x14ac:dyDescent="0.75">
      <c r="A13" t="s">
        <v>52</v>
      </c>
      <c r="B13" t="s">
        <v>32</v>
      </c>
    </row>
    <row r="14" spans="1:2" x14ac:dyDescent="0.75">
      <c r="A14" t="s">
        <v>53</v>
      </c>
      <c r="B14" t="s">
        <v>33</v>
      </c>
    </row>
    <row r="15" spans="1:2" x14ac:dyDescent="0.75">
      <c r="A15" t="s">
        <v>54</v>
      </c>
      <c r="B15" t="s">
        <v>34</v>
      </c>
    </row>
    <row r="16" spans="1:2" x14ac:dyDescent="0.75">
      <c r="A16" t="s">
        <v>55</v>
      </c>
      <c r="B16" t="s">
        <v>35</v>
      </c>
    </row>
    <row r="17" spans="1:2" x14ac:dyDescent="0.75">
      <c r="A17" t="s">
        <v>56</v>
      </c>
      <c r="B17" t="s">
        <v>36</v>
      </c>
    </row>
    <row r="18" spans="1:2" x14ac:dyDescent="0.75">
      <c r="A18" t="s">
        <v>57</v>
      </c>
      <c r="B18" t="s">
        <v>37</v>
      </c>
    </row>
    <row r="19" spans="1:2" x14ac:dyDescent="0.75">
      <c r="A19" t="s">
        <v>58</v>
      </c>
      <c r="B19" t="s">
        <v>38</v>
      </c>
    </row>
    <row r="20" spans="1:2" x14ac:dyDescent="0.75">
      <c r="A20" t="s">
        <v>59</v>
      </c>
      <c r="B20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82BA-9238-427F-9976-13DEAFE5C677}">
  <dimension ref="A1:B20"/>
  <sheetViews>
    <sheetView workbookViewId="0">
      <selection activeCell="B1" sqref="B1"/>
    </sheetView>
  </sheetViews>
  <sheetFormatPr defaultRowHeight="14.75" x14ac:dyDescent="0.75"/>
  <cols>
    <col min="1" max="1" width="47.7265625" bestFit="1" customWidth="1"/>
    <col min="2" max="2" width="27.31640625" bestFit="1" customWidth="1"/>
  </cols>
  <sheetData>
    <row r="1" spans="1:2" x14ac:dyDescent="0.75">
      <c r="A1" t="s">
        <v>0</v>
      </c>
      <c r="B1" t="str">
        <f>_xlfn.LET(_xlpm.yazi,A1,_xlfn.TEXTAFTER(_xlfn.TEXTBEFORE(_xlpm.yazi,"&gt;"),"&lt;"))</f>
        <v>ahmet.yilmaz@vitademy.com</v>
      </c>
    </row>
    <row r="2" spans="1:2" x14ac:dyDescent="0.75">
      <c r="A2" t="s">
        <v>1</v>
      </c>
      <c r="B2" t="str">
        <f t="shared" ref="B2:B20" si="0">_xlfn.LET(_xlpm.yazi,A2,_xlfn.TEXTAFTER(_xlfn.TEXTBEFORE(_xlpm.yazi,"&gt;"),"&lt;"))</f>
        <v>ayse.demir@vitademy.com</v>
      </c>
    </row>
    <row r="3" spans="1:2" x14ac:dyDescent="0.75">
      <c r="A3" t="s">
        <v>2</v>
      </c>
      <c r="B3" t="str">
        <f t="shared" si="0"/>
        <v>mehmet.kaya@vitademy.com</v>
      </c>
    </row>
    <row r="4" spans="1:2" x14ac:dyDescent="0.75">
      <c r="A4" t="s">
        <v>3</v>
      </c>
      <c r="B4" t="str">
        <f t="shared" si="0"/>
        <v>fatma.ozkan@vitademy.com</v>
      </c>
    </row>
    <row r="5" spans="1:2" x14ac:dyDescent="0.75">
      <c r="A5" t="s">
        <v>4</v>
      </c>
      <c r="B5" t="str">
        <f t="shared" si="0"/>
        <v>ali.celik@vitademy.com</v>
      </c>
    </row>
    <row r="6" spans="1:2" x14ac:dyDescent="0.75">
      <c r="A6" t="s">
        <v>5</v>
      </c>
      <c r="B6" t="str">
        <f t="shared" si="0"/>
        <v>emine.sahin@vitademy.com</v>
      </c>
    </row>
    <row r="7" spans="1:2" x14ac:dyDescent="0.75">
      <c r="A7" t="s">
        <v>6</v>
      </c>
      <c r="B7" t="str">
        <f t="shared" si="0"/>
        <v>hasan.aksoy@vitademy.com</v>
      </c>
    </row>
    <row r="8" spans="1:2" x14ac:dyDescent="0.75">
      <c r="A8" t="s">
        <v>7</v>
      </c>
      <c r="B8" t="str">
        <f t="shared" si="0"/>
        <v>zeynep.kilic@vitademy.com</v>
      </c>
    </row>
    <row r="9" spans="1:2" x14ac:dyDescent="0.75">
      <c r="A9" t="s">
        <v>8</v>
      </c>
      <c r="B9" t="str">
        <f t="shared" si="0"/>
        <v>mustafa.yildirim@vitademy.com</v>
      </c>
    </row>
    <row r="10" spans="1:2" x14ac:dyDescent="0.75">
      <c r="A10" t="s">
        <v>9</v>
      </c>
      <c r="B10" t="str">
        <f t="shared" si="0"/>
        <v>elif.koc@vitademy.com</v>
      </c>
    </row>
    <row r="11" spans="1:2" x14ac:dyDescent="0.75">
      <c r="A11" t="s">
        <v>10</v>
      </c>
      <c r="B11" t="str">
        <f t="shared" si="0"/>
        <v>huseyin.aydin@vitademy.com</v>
      </c>
    </row>
    <row r="12" spans="1:2" x14ac:dyDescent="0.75">
      <c r="A12" t="s">
        <v>11</v>
      </c>
      <c r="B12" t="str">
        <f t="shared" si="0"/>
        <v>merve.polat@vitademy.com</v>
      </c>
    </row>
    <row r="13" spans="1:2" x14ac:dyDescent="0.75">
      <c r="A13" t="s">
        <v>12</v>
      </c>
      <c r="B13" t="str">
        <f t="shared" si="0"/>
        <v>kemal.arslan@vitademy.com</v>
      </c>
    </row>
    <row r="14" spans="1:2" x14ac:dyDescent="0.75">
      <c r="A14" t="s">
        <v>13</v>
      </c>
      <c r="B14" t="str">
        <f t="shared" si="0"/>
        <v>gulsum.tekin@vitademy.com</v>
      </c>
    </row>
    <row r="15" spans="1:2" x14ac:dyDescent="0.75">
      <c r="A15" t="s">
        <v>14</v>
      </c>
      <c r="B15" t="str">
        <f t="shared" si="0"/>
        <v>halil.kurt@vitademy.com</v>
      </c>
    </row>
    <row r="16" spans="1:2" x14ac:dyDescent="0.75">
      <c r="A16" t="s">
        <v>15</v>
      </c>
      <c r="B16" t="str">
        <f t="shared" si="0"/>
        <v>sibel.ersoy@vitademy.com</v>
      </c>
    </row>
    <row r="17" spans="1:2" x14ac:dyDescent="0.75">
      <c r="A17" t="s">
        <v>16</v>
      </c>
      <c r="B17" t="str">
        <f t="shared" si="0"/>
        <v>erdem.ozdemir@vitademy.com</v>
      </c>
    </row>
    <row r="18" spans="1:2" x14ac:dyDescent="0.75">
      <c r="A18" t="s">
        <v>17</v>
      </c>
      <c r="B18" t="str">
        <f t="shared" si="0"/>
        <v>nurgul.yavuz@vitademy.com</v>
      </c>
    </row>
    <row r="19" spans="1:2" x14ac:dyDescent="0.75">
      <c r="A19" t="s">
        <v>18</v>
      </c>
      <c r="B19" t="str">
        <f t="shared" si="0"/>
        <v>serkan.gunes@vitademy.com</v>
      </c>
    </row>
    <row r="20" spans="1:2" x14ac:dyDescent="0.75">
      <c r="A20" t="s">
        <v>19</v>
      </c>
      <c r="B20" t="str">
        <f t="shared" si="0"/>
        <v>hatice.kir@vitademy.com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2461-CF24-4C0B-8EC9-F492701349AA}">
  <dimension ref="A1:B20"/>
  <sheetViews>
    <sheetView workbookViewId="0">
      <selection activeCell="B1" sqref="B1:B20"/>
    </sheetView>
  </sheetViews>
  <sheetFormatPr defaultRowHeight="14.75" x14ac:dyDescent="0.75"/>
  <cols>
    <col min="1" max="1" width="47.7265625" bestFit="1" customWidth="1"/>
    <col min="2" max="2" width="25.08984375" bestFit="1" customWidth="1"/>
    <col min="6" max="6" width="30.1328125" bestFit="1" customWidth="1"/>
  </cols>
  <sheetData>
    <row r="1" spans="1:2" x14ac:dyDescent="0.75">
      <c r="A1" t="s">
        <v>0</v>
      </c>
      <c r="B1" t="str" cm="1">
        <f t="array" ref="B1">mailayikla(A1)</f>
        <v>ahmet.yilmaz@vitademy.com</v>
      </c>
    </row>
    <row r="2" spans="1:2" x14ac:dyDescent="0.75">
      <c r="A2" t="s">
        <v>1</v>
      </c>
      <c r="B2" t="str" cm="1">
        <f t="array" ref="B2">mailayikla(A2)</f>
        <v>ayse.demir@vitademy.com</v>
      </c>
    </row>
    <row r="3" spans="1:2" x14ac:dyDescent="0.75">
      <c r="A3" t="s">
        <v>2</v>
      </c>
      <c r="B3" t="str" cm="1">
        <f t="array" ref="B3">mailayikla(A3)</f>
        <v>mehmet.kaya@vitademy.com</v>
      </c>
    </row>
    <row r="4" spans="1:2" x14ac:dyDescent="0.75">
      <c r="A4" t="s">
        <v>3</v>
      </c>
      <c r="B4" t="str" cm="1">
        <f t="array" ref="B4">mailayikla(A4)</f>
        <v>fatma.ozkan@vitademy.com</v>
      </c>
    </row>
    <row r="5" spans="1:2" x14ac:dyDescent="0.75">
      <c r="A5" t="s">
        <v>4</v>
      </c>
      <c r="B5" t="str" cm="1">
        <f t="array" ref="B5">mailayikla(A5)</f>
        <v>ali.celik@vitademy.com</v>
      </c>
    </row>
    <row r="6" spans="1:2" x14ac:dyDescent="0.75">
      <c r="A6" t="s">
        <v>5</v>
      </c>
      <c r="B6" t="str" cm="1">
        <f t="array" ref="B6">mailayikla(A6)</f>
        <v>emine.sahin@vitademy.com</v>
      </c>
    </row>
    <row r="7" spans="1:2" x14ac:dyDescent="0.75">
      <c r="A7" t="s">
        <v>6</v>
      </c>
      <c r="B7" t="str" cm="1">
        <f t="array" ref="B7">mailayikla(A7)</f>
        <v>hasan.aksoy@vitademy.com</v>
      </c>
    </row>
    <row r="8" spans="1:2" x14ac:dyDescent="0.75">
      <c r="A8" t="s">
        <v>7</v>
      </c>
      <c r="B8" t="str" cm="1">
        <f t="array" ref="B8">mailayikla(A8)</f>
        <v>zeynep.kilic@vitademy.com</v>
      </c>
    </row>
    <row r="9" spans="1:2" x14ac:dyDescent="0.75">
      <c r="A9" t="s">
        <v>8</v>
      </c>
      <c r="B9" t="str" cm="1">
        <f t="array" ref="B9">mailayikla(A9)</f>
        <v>mustafa.yildirim@vitademy.com</v>
      </c>
    </row>
    <row r="10" spans="1:2" x14ac:dyDescent="0.75">
      <c r="A10" t="s">
        <v>9</v>
      </c>
      <c r="B10" t="str" cm="1">
        <f t="array" ref="B10">mailayikla(A10)</f>
        <v>elif.koc@vitademy.com</v>
      </c>
    </row>
    <row r="11" spans="1:2" x14ac:dyDescent="0.75">
      <c r="A11" t="s">
        <v>10</v>
      </c>
      <c r="B11" t="str" cm="1">
        <f t="array" ref="B11">mailayikla(A11)</f>
        <v>huseyin.aydin@vitademy.com</v>
      </c>
    </row>
    <row r="12" spans="1:2" x14ac:dyDescent="0.75">
      <c r="A12" t="s">
        <v>11</v>
      </c>
      <c r="B12" t="str" cm="1">
        <f t="array" ref="B12">mailayikla(A12)</f>
        <v>merve.polat@vitademy.com</v>
      </c>
    </row>
    <row r="13" spans="1:2" x14ac:dyDescent="0.75">
      <c r="A13" t="s">
        <v>12</v>
      </c>
      <c r="B13" t="str" cm="1">
        <f t="array" ref="B13">mailayikla(A13)</f>
        <v>kemal.arslan@vitademy.com</v>
      </c>
    </row>
    <row r="14" spans="1:2" x14ac:dyDescent="0.75">
      <c r="A14" t="s">
        <v>13</v>
      </c>
      <c r="B14" t="str" cm="1">
        <f t="array" ref="B14">mailayikla(A14)</f>
        <v>gulsum.tekin@vitademy.com</v>
      </c>
    </row>
    <row r="15" spans="1:2" x14ac:dyDescent="0.75">
      <c r="A15" t="s">
        <v>14</v>
      </c>
      <c r="B15" t="str" cm="1">
        <f t="array" ref="B15">mailayikla(A15)</f>
        <v>halil.kurt@vitademy.com</v>
      </c>
    </row>
    <row r="16" spans="1:2" x14ac:dyDescent="0.75">
      <c r="A16" t="s">
        <v>15</v>
      </c>
      <c r="B16" t="str" cm="1">
        <f t="array" ref="B16">mailayikla(A16)</f>
        <v>sibel.ersoy@vitademy.com</v>
      </c>
    </row>
    <row r="17" spans="1:2" x14ac:dyDescent="0.75">
      <c r="A17" t="s">
        <v>16</v>
      </c>
      <c r="B17" t="str" cm="1">
        <f t="array" ref="B17">mailayikla(A17)</f>
        <v>erdem.ozdemir@vitademy.com</v>
      </c>
    </row>
    <row r="18" spans="1:2" x14ac:dyDescent="0.75">
      <c r="A18" t="s">
        <v>17</v>
      </c>
      <c r="B18" t="str" cm="1">
        <f t="array" ref="B18">mailayikla(A18)</f>
        <v>nurgul.yavuz@vitademy.com</v>
      </c>
    </row>
    <row r="19" spans="1:2" x14ac:dyDescent="0.75">
      <c r="A19" t="s">
        <v>18</v>
      </c>
      <c r="B19" t="str" cm="1">
        <f t="array" ref="B19">mailayikla(A19)</f>
        <v>serkan.gunes@vitademy.com</v>
      </c>
    </row>
    <row r="20" spans="1:2" x14ac:dyDescent="0.75">
      <c r="A20" t="s">
        <v>19</v>
      </c>
      <c r="B20" t="str" cm="1">
        <f t="array" ref="B20">mailayikla(A20)</f>
        <v>hatice.kir@vitademy.com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3014-D997-40C0-B1B2-C2D6B9EFD11A}">
  <dimension ref="A1:C20"/>
  <sheetViews>
    <sheetView workbookViewId="0">
      <selection activeCell="B2" sqref="B2"/>
    </sheetView>
  </sheetViews>
  <sheetFormatPr defaultRowHeight="14.75" x14ac:dyDescent="0.75"/>
  <cols>
    <col min="1" max="1" width="47.7265625" bestFit="1" customWidth="1"/>
    <col min="2" max="2" width="25.08984375" bestFit="1" customWidth="1"/>
    <col min="3" max="3" width="27.31640625" bestFit="1" customWidth="1"/>
  </cols>
  <sheetData>
    <row r="1" spans="1:3" x14ac:dyDescent="0.75">
      <c r="A1" t="s">
        <v>0</v>
      </c>
      <c r="B1" t="str" cm="1">
        <f t="array" ref="B1">_xlfn.REGEXEXTRACT(A1,"\b[A-Za-z0-9._%+-]+@[A-Za-z0-9.-]+.[A-Z|a-z]{2,}\b",1)</f>
        <v>ahmet.yilmaz@vitademy.com</v>
      </c>
      <c r="C1" t="str" cm="1">
        <f t="array" ref="C1:C20">_xlfn.REGEXEXTRACT(A1:A20,"\b[A-Za-z0-9._%+-]+@[A-Za-z0-9.-]+.[A-Z|a-z]{2,}\b",1)</f>
        <v>ahmet.yilmaz@vitademy.com</v>
      </c>
    </row>
    <row r="2" spans="1:3" x14ac:dyDescent="0.75">
      <c r="A2" t="s">
        <v>1</v>
      </c>
      <c r="B2" t="str" cm="1">
        <f t="array" ref="B2">_xlfn.REGEXEXTRACT(A2,"\b[A-Za-z0-9._%+-]+@[A-Za-z0-9.-]+.[A-Z|a-z]{2,}\b",1)</f>
        <v>ayse.demir@vitademy.com</v>
      </c>
      <c r="C2" t="str">
        <v>ayse.demir@vitademy.com</v>
      </c>
    </row>
    <row r="3" spans="1:3" x14ac:dyDescent="0.75">
      <c r="A3" t="s">
        <v>2</v>
      </c>
      <c r="B3" t="str" cm="1">
        <f t="array" ref="B3">_xlfn.REGEXEXTRACT(A3,"\b[A-Za-z0-9._%+-]+@[A-Za-z0-9.-]+.[A-Z|a-z]{2,}\b",1)</f>
        <v>mehmet.kaya@vitademy.com</v>
      </c>
      <c r="C3" t="str">
        <v>mehmet.kaya@vitademy.com</v>
      </c>
    </row>
    <row r="4" spans="1:3" x14ac:dyDescent="0.75">
      <c r="A4" t="s">
        <v>3</v>
      </c>
      <c r="B4" t="str" cm="1">
        <f t="array" ref="B4">_xlfn.REGEXEXTRACT(A4,"\b[A-Za-z0-9._%+-]+@[A-Za-z0-9.-]+.[A-Z|a-z]{2,}\b",1)</f>
        <v>fatma.ozkan@vitademy.com</v>
      </c>
      <c r="C4" t="str">
        <v>fatma.ozkan@vitademy.com</v>
      </c>
    </row>
    <row r="5" spans="1:3" x14ac:dyDescent="0.75">
      <c r="A5" t="s">
        <v>4</v>
      </c>
      <c r="B5" t="str" cm="1">
        <f t="array" ref="B5">_xlfn.REGEXEXTRACT(A5,"\b[A-Za-z0-9._%+-]+@[A-Za-z0-9.-]+.[A-Z|a-z]{2,}\b",1)</f>
        <v>ali.celik@vitademy.com</v>
      </c>
      <c r="C5" t="str">
        <v>ali.celik@vitademy.com</v>
      </c>
    </row>
    <row r="6" spans="1:3" x14ac:dyDescent="0.75">
      <c r="A6" t="s">
        <v>5</v>
      </c>
      <c r="B6" t="str" cm="1">
        <f t="array" ref="B6">_xlfn.REGEXEXTRACT(A6,"\b[A-Za-z0-9._%+-]+@[A-Za-z0-9.-]+.[A-Z|a-z]{2,}\b",1)</f>
        <v>emine.sahin@vitademy.com</v>
      </c>
      <c r="C6" t="str">
        <v>emine.sahin@vitademy.com</v>
      </c>
    </row>
    <row r="7" spans="1:3" x14ac:dyDescent="0.75">
      <c r="A7" t="s">
        <v>6</v>
      </c>
      <c r="B7" t="str" cm="1">
        <f t="array" ref="B7">_xlfn.REGEXEXTRACT(A7,"\b[A-Za-z0-9._%+-]+@[A-Za-z0-9.-]+.[A-Z|a-z]{2,}\b",1)</f>
        <v>hasan.aksoy@vitademy.com</v>
      </c>
      <c r="C7" t="str">
        <v>hasan.aksoy@vitademy.com</v>
      </c>
    </row>
    <row r="8" spans="1:3" x14ac:dyDescent="0.75">
      <c r="A8" t="s">
        <v>7</v>
      </c>
      <c r="B8" t="str" cm="1">
        <f t="array" ref="B8">_xlfn.REGEXEXTRACT(A8,"\b[A-Za-z0-9._%+-]+@[A-Za-z0-9.-]+.[A-Z|a-z]{2,}\b",1)</f>
        <v>zeynep.kilic@vitademy.com</v>
      </c>
      <c r="C8" t="str">
        <v>zeynep.kilic@vitademy.com</v>
      </c>
    </row>
    <row r="9" spans="1:3" x14ac:dyDescent="0.75">
      <c r="A9" t="s">
        <v>8</v>
      </c>
      <c r="B9" t="str" cm="1">
        <f t="array" ref="B9">_xlfn.REGEXEXTRACT(A9,"\b[A-Za-z0-9._%+-]+@[A-Za-z0-9.-]+.[A-Z|a-z]{2,}\b",1)</f>
        <v>mustafa.yildirim@vitademy.com</v>
      </c>
      <c r="C9" t="str">
        <v>mustafa.yildirim@vitademy.com</v>
      </c>
    </row>
    <row r="10" spans="1:3" x14ac:dyDescent="0.75">
      <c r="A10" t="s">
        <v>9</v>
      </c>
      <c r="B10" t="str" cm="1">
        <f t="array" ref="B10">_xlfn.REGEXEXTRACT(A10,"\b[A-Za-z0-9._%+-]+@[A-Za-z0-9.-]+.[A-Z|a-z]{2,}\b",1)</f>
        <v>elif.koc@vitademy.com</v>
      </c>
      <c r="C10" t="str">
        <v>elif.koc@vitademy.com</v>
      </c>
    </row>
    <row r="11" spans="1:3" x14ac:dyDescent="0.75">
      <c r="A11" t="s">
        <v>10</v>
      </c>
      <c r="B11" t="str" cm="1">
        <f t="array" ref="B11">_xlfn.REGEXEXTRACT(A11,"\b[A-Za-z0-9._%+-]+@[A-Za-z0-9.-]+.[A-Z|a-z]{2,}\b",1)</f>
        <v>huseyin.aydin@vitademy.com</v>
      </c>
      <c r="C11" t="str">
        <v>huseyin.aydin@vitademy.com</v>
      </c>
    </row>
    <row r="12" spans="1:3" x14ac:dyDescent="0.75">
      <c r="A12" t="s">
        <v>11</v>
      </c>
      <c r="B12" t="str" cm="1">
        <f t="array" ref="B12">_xlfn.REGEXEXTRACT(A12,"\b[A-Za-z0-9._%+-]+@[A-Za-z0-9.-]+.[A-Z|a-z]{2,}\b",1)</f>
        <v>merve.polat@vitademy.com</v>
      </c>
      <c r="C12" t="str">
        <v>merve.polat@vitademy.com</v>
      </c>
    </row>
    <row r="13" spans="1:3" x14ac:dyDescent="0.75">
      <c r="A13" t="s">
        <v>12</v>
      </c>
      <c r="B13" t="str" cm="1">
        <f t="array" ref="B13">_xlfn.REGEXEXTRACT(A13,"\b[A-Za-z0-9._%+-]+@[A-Za-z0-9.-]+.[A-Z|a-z]{2,}\b",1)</f>
        <v>kemal.arslan@vitademy.com</v>
      </c>
      <c r="C13" t="str">
        <v>kemal.arslan@vitademy.com</v>
      </c>
    </row>
    <row r="14" spans="1:3" x14ac:dyDescent="0.75">
      <c r="A14" t="s">
        <v>13</v>
      </c>
      <c r="B14" t="str" cm="1">
        <f t="array" ref="B14">_xlfn.REGEXEXTRACT(A14,"\b[A-Za-z0-9._%+-]+@[A-Za-z0-9.-]+.[A-Z|a-z]{2,}\b",1)</f>
        <v>gulsum.tekin@vitademy.com</v>
      </c>
      <c r="C14" t="str">
        <v>gulsum.tekin@vitademy.com</v>
      </c>
    </row>
    <row r="15" spans="1:3" x14ac:dyDescent="0.75">
      <c r="A15" t="s">
        <v>14</v>
      </c>
      <c r="B15" t="str" cm="1">
        <f t="array" ref="B15">_xlfn.REGEXEXTRACT(A15,"\b[A-Za-z0-9._%+-]+@[A-Za-z0-9.-]+.[A-Z|a-z]{2,}\b",1)</f>
        <v>halil.kurt@vitademy.com</v>
      </c>
      <c r="C15" t="str">
        <v>halil.kurt@vitademy.com</v>
      </c>
    </row>
    <row r="16" spans="1:3" x14ac:dyDescent="0.75">
      <c r="A16" t="s">
        <v>15</v>
      </c>
      <c r="B16" t="str" cm="1">
        <f t="array" ref="B16">_xlfn.REGEXEXTRACT(A16,"\b[A-Za-z0-9._%+-]+@[A-Za-z0-9.-]+.[A-Z|a-z]{2,}\b",1)</f>
        <v>sibel.ersoy@vitademy.com</v>
      </c>
      <c r="C16" t="str">
        <v>sibel.ersoy@vitademy.com</v>
      </c>
    </row>
    <row r="17" spans="1:3" x14ac:dyDescent="0.75">
      <c r="A17" t="s">
        <v>16</v>
      </c>
      <c r="B17" t="str" cm="1">
        <f t="array" ref="B17">_xlfn.REGEXEXTRACT(A17,"\b[A-Za-z0-9._%+-]+@[A-Za-z0-9.-]+.[A-Z|a-z]{2,}\b",1)</f>
        <v>erdem.ozdemir@vitademy.com</v>
      </c>
      <c r="C17" t="str">
        <v>erdem.ozdemir@vitademy.com</v>
      </c>
    </row>
    <row r="18" spans="1:3" x14ac:dyDescent="0.75">
      <c r="A18" t="s">
        <v>17</v>
      </c>
      <c r="B18" t="str" cm="1">
        <f t="array" ref="B18">_xlfn.REGEXEXTRACT(A18,"\b[A-Za-z0-9._%+-]+@[A-Za-z0-9.-]+.[A-Z|a-z]{2,}\b",1)</f>
        <v>nurgul.yavuz@vitademy.com</v>
      </c>
      <c r="C18" t="str">
        <v>nurgul.yavuz@vitademy.com</v>
      </c>
    </row>
    <row r="19" spans="1:3" x14ac:dyDescent="0.75">
      <c r="A19" t="s">
        <v>18</v>
      </c>
      <c r="B19" t="str" cm="1">
        <f t="array" ref="B19">_xlfn.REGEXEXTRACT(A19,"\b[A-Za-z0-9._%+-]+@[A-Za-z0-9.-]+.[A-Z|a-z]{2,}\b",1)</f>
        <v>serkan.gunes@vitademy.com</v>
      </c>
      <c r="C19" t="str">
        <v>serkan.gunes@vitademy.com</v>
      </c>
    </row>
    <row r="20" spans="1:3" x14ac:dyDescent="0.75">
      <c r="A20" t="s">
        <v>19</v>
      </c>
      <c r="B20" t="str" cm="1">
        <f t="array" ref="B20">_xlfn.REGEXEXTRACT(A20,"\b[A-Za-z0-9._%+-]+@[A-Za-z0-9.-]+.[A-Z|a-z]{2,}\b",1)</f>
        <v>hatice.kir@vitademy.com</v>
      </c>
      <c r="C20" t="str">
        <v>hatice.kir@vitademy.com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A025-37D4-4A2E-964D-AD1D9288C2C5}">
  <dimension ref="A1:B20"/>
  <sheetViews>
    <sheetView workbookViewId="0">
      <selection activeCell="B1" sqref="B1"/>
    </sheetView>
  </sheetViews>
  <sheetFormatPr defaultRowHeight="14.75" x14ac:dyDescent="0.75"/>
  <cols>
    <col min="1" max="1" width="47.7265625" bestFit="1" customWidth="1"/>
    <col min="2" max="2" width="26.08984375" bestFit="1" customWidth="1"/>
  </cols>
  <sheetData>
    <row r="1" spans="1:2" x14ac:dyDescent="0.75">
      <c r="A1" t="s">
        <v>0</v>
      </c>
      <c r="B1" t="str">
        <f>LEFT(RIGHT(A1,FIND("&gt;",A1)-FIND("&lt;",A1)),LEN(RIGHT(A1,FIND("&gt;",A1)-FIND("&lt;",A1)))-1)</f>
        <v>ahmet.yilmaz@vitademy.com</v>
      </c>
    </row>
    <row r="2" spans="1:2" x14ac:dyDescent="0.75">
      <c r="A2" t="s">
        <v>1</v>
      </c>
      <c r="B2" t="str">
        <f t="shared" ref="B2:B20" si="0">LEFT(RIGHT(A2,FIND("&gt;",A2)-FIND("&lt;",A2)),LEN(RIGHT(A2,FIND("&gt;",A2)-FIND("&lt;",A2)))-1)</f>
        <v>ayse.demir@vitademy.com</v>
      </c>
    </row>
    <row r="3" spans="1:2" x14ac:dyDescent="0.75">
      <c r="A3" t="s">
        <v>2</v>
      </c>
      <c r="B3" t="str">
        <f t="shared" si="0"/>
        <v>mehmet.kaya@vitademy.com</v>
      </c>
    </row>
    <row r="4" spans="1:2" x14ac:dyDescent="0.75">
      <c r="A4" t="s">
        <v>3</v>
      </c>
      <c r="B4" t="str">
        <f t="shared" si="0"/>
        <v>fatma.ozkan@vitademy.com</v>
      </c>
    </row>
    <row r="5" spans="1:2" x14ac:dyDescent="0.75">
      <c r="A5" t="s">
        <v>4</v>
      </c>
      <c r="B5" t="str">
        <f t="shared" si="0"/>
        <v>ali.celik@vitademy.com</v>
      </c>
    </row>
    <row r="6" spans="1:2" x14ac:dyDescent="0.75">
      <c r="A6" t="s">
        <v>5</v>
      </c>
      <c r="B6" t="str">
        <f t="shared" si="0"/>
        <v>emine.sahin@vitademy.com</v>
      </c>
    </row>
    <row r="7" spans="1:2" x14ac:dyDescent="0.75">
      <c r="A7" t="s">
        <v>6</v>
      </c>
      <c r="B7" t="str">
        <f t="shared" si="0"/>
        <v>hasan.aksoy@vitademy.com</v>
      </c>
    </row>
    <row r="8" spans="1:2" x14ac:dyDescent="0.75">
      <c r="A8" t="s">
        <v>7</v>
      </c>
      <c r="B8" t="str">
        <f t="shared" si="0"/>
        <v>zeynep.kilic@vitademy.com</v>
      </c>
    </row>
    <row r="9" spans="1:2" x14ac:dyDescent="0.75">
      <c r="A9" t="s">
        <v>8</v>
      </c>
      <c r="B9" t="str">
        <f t="shared" si="0"/>
        <v>mustafa.yildirim@vitademy.com</v>
      </c>
    </row>
    <row r="10" spans="1:2" x14ac:dyDescent="0.75">
      <c r="A10" t="s">
        <v>9</v>
      </c>
      <c r="B10" t="str">
        <f t="shared" si="0"/>
        <v>elif.koc@vitademy.com</v>
      </c>
    </row>
    <row r="11" spans="1:2" x14ac:dyDescent="0.75">
      <c r="A11" t="s">
        <v>10</v>
      </c>
      <c r="B11" t="str">
        <f t="shared" si="0"/>
        <v>huseyin.aydin@vitademy.com</v>
      </c>
    </row>
    <row r="12" spans="1:2" x14ac:dyDescent="0.75">
      <c r="A12" t="s">
        <v>11</v>
      </c>
      <c r="B12" t="str">
        <f t="shared" si="0"/>
        <v>merve.polat@vitademy.com</v>
      </c>
    </row>
    <row r="13" spans="1:2" x14ac:dyDescent="0.75">
      <c r="A13" t="s">
        <v>12</v>
      </c>
      <c r="B13" t="str">
        <f t="shared" si="0"/>
        <v>kemal.arslan@vitademy.com</v>
      </c>
    </row>
    <row r="14" spans="1:2" x14ac:dyDescent="0.75">
      <c r="A14" t="s">
        <v>13</v>
      </c>
      <c r="B14" t="str">
        <f t="shared" si="0"/>
        <v>gulsum.tekin@vitademy.com</v>
      </c>
    </row>
    <row r="15" spans="1:2" x14ac:dyDescent="0.75">
      <c r="A15" t="s">
        <v>14</v>
      </c>
      <c r="B15" t="str">
        <f t="shared" si="0"/>
        <v>halil.kurt@vitademy.com</v>
      </c>
    </row>
    <row r="16" spans="1:2" x14ac:dyDescent="0.75">
      <c r="A16" t="s">
        <v>15</v>
      </c>
      <c r="B16" t="str">
        <f t="shared" si="0"/>
        <v>sibel.ersoy@vitademy.com</v>
      </c>
    </row>
    <row r="17" spans="1:2" x14ac:dyDescent="0.75">
      <c r="A17" t="s">
        <v>16</v>
      </c>
      <c r="B17" t="str">
        <f t="shared" si="0"/>
        <v>erdem.ozdemir@vitademy.com</v>
      </c>
    </row>
    <row r="18" spans="1:2" x14ac:dyDescent="0.75">
      <c r="A18" t="s">
        <v>17</v>
      </c>
      <c r="B18" t="str">
        <f t="shared" si="0"/>
        <v>nurgul.yavuz@vitademy.com</v>
      </c>
    </row>
    <row r="19" spans="1:2" x14ac:dyDescent="0.75">
      <c r="A19" t="s">
        <v>18</v>
      </c>
      <c r="B19" t="str">
        <f t="shared" si="0"/>
        <v>serkan.gunes@vitademy.com</v>
      </c>
    </row>
    <row r="20" spans="1:2" x14ac:dyDescent="0.75">
      <c r="A20" t="s">
        <v>19</v>
      </c>
      <c r="B20" t="str">
        <f t="shared" si="0"/>
        <v>hatice.kir@vitademy.com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F94B-19E9-46F7-937B-F6D78461E620}">
  <dimension ref="A1:B21"/>
  <sheetViews>
    <sheetView tabSelected="1" workbookViewId="0">
      <selection activeCell="B2" sqref="B2"/>
    </sheetView>
  </sheetViews>
  <sheetFormatPr defaultRowHeight="14.75" x14ac:dyDescent="0.75"/>
  <cols>
    <col min="1" max="1" width="47.7265625" bestFit="1" customWidth="1"/>
  </cols>
  <sheetData>
    <row r="1" spans="1:2" x14ac:dyDescent="0.75">
      <c r="A1" t="s">
        <v>0</v>
      </c>
      <c r="B1" t="str">
        <f>_xlfn.ARRAYTOTEXT(A1:A20)</f>
        <v>Ahmet Yılmaz &lt;ahmet.yilmaz@vitademy.com&gt;; Ayşe Demir &lt;ayse.demir@vitademy.com&gt;; Mehmet Kaya &lt;mehmet.kaya@vitademy.com&gt;; Fatma Özkan &lt;fatma.ozkan@vitademy.com&gt;; Ali Çelik &lt;ali.celik@vitademy.com&gt;; Emine Şahin &lt;emine.sahin@vitademy.com&gt;; Hasan Aksoy &lt;hasan.aksoy@vitademy.com&gt;; Zeynep Kılıç &lt;zeynep.kilic@vitademy.com&gt;; Mustafa Yıldırım &lt;mustafa.yildirim@vitademy.com&gt;; Elif Koç &lt;elif.koc@vitademy.com&gt;; Hüseyin Aydın &lt;huseyin.aydin@vitademy.com&gt;; Merve Polat &lt;merve.polat@vitademy.com&gt;; Kemal Arslan &lt;kemal.arslan@vitademy.com&gt;; Gülsüm Tekin &lt;gulsum.tekin@vitademy.com&gt;; Halil Kurt &lt;halil.kurt@vitademy.com&gt;; Sibel Ersoy &lt;sibel.ersoy@vitademy.com&gt;; Erdem Özdemir &lt;erdem.ozdemir@vitademy.com&gt;; Nurgül Yavuz &lt;nurgul.yavuz@vitademy.com&gt;; Serkan Güneş &lt;serkan.gunes@vitademy.com&gt;; Hatice Kır &lt;hatice.kir@vitademy.com&gt;</v>
      </c>
    </row>
    <row r="2" spans="1:2" x14ac:dyDescent="0.75">
      <c r="A2" t="s">
        <v>1</v>
      </c>
      <c r="B2" t="str" cm="1">
        <f t="array" ref="B2:B21">_xlfn.REGEXEXTRACT(B1,"\b[A-Za-z0-9._%+-]+@[A-Za-z0-9.-]+.[A-Z|a-z]{2,}\b",1)</f>
        <v>ahmet.yilmaz@vitademy.com</v>
      </c>
    </row>
    <row r="3" spans="1:2" x14ac:dyDescent="0.75">
      <c r="A3" t="s">
        <v>2</v>
      </c>
      <c r="B3" t="str">
        <v>ayse.demir@vitademy.com</v>
      </c>
    </row>
    <row r="4" spans="1:2" x14ac:dyDescent="0.75">
      <c r="A4" t="s">
        <v>3</v>
      </c>
      <c r="B4" t="str">
        <v>mehmet.kaya@vitademy.com</v>
      </c>
    </row>
    <row r="5" spans="1:2" x14ac:dyDescent="0.75">
      <c r="A5" t="s">
        <v>4</v>
      </c>
      <c r="B5" t="str">
        <v>fatma.ozkan@vitademy.com</v>
      </c>
    </row>
    <row r="6" spans="1:2" x14ac:dyDescent="0.75">
      <c r="A6" t="s">
        <v>5</v>
      </c>
      <c r="B6" t="str">
        <v>ali.celik@vitademy.com</v>
      </c>
    </row>
    <row r="7" spans="1:2" x14ac:dyDescent="0.75">
      <c r="A7" t="s">
        <v>6</v>
      </c>
      <c r="B7" t="str">
        <v>emine.sahin@vitademy.com</v>
      </c>
    </row>
    <row r="8" spans="1:2" x14ac:dyDescent="0.75">
      <c r="A8" t="s">
        <v>7</v>
      </c>
      <c r="B8" t="str">
        <v>hasan.aksoy@vitademy.com</v>
      </c>
    </row>
    <row r="9" spans="1:2" x14ac:dyDescent="0.75">
      <c r="A9" t="s">
        <v>8</v>
      </c>
      <c r="B9" t="str">
        <v>zeynep.kilic@vitademy.com</v>
      </c>
    </row>
    <row r="10" spans="1:2" x14ac:dyDescent="0.75">
      <c r="A10" t="s">
        <v>9</v>
      </c>
      <c r="B10" t="str">
        <v>mustafa.yildirim@vitademy.com</v>
      </c>
    </row>
    <row r="11" spans="1:2" x14ac:dyDescent="0.75">
      <c r="A11" t="s">
        <v>10</v>
      </c>
      <c r="B11" t="str">
        <v>elif.koc@vitademy.com</v>
      </c>
    </row>
    <row r="12" spans="1:2" x14ac:dyDescent="0.75">
      <c r="A12" t="s">
        <v>11</v>
      </c>
      <c r="B12" t="str">
        <v>huseyin.aydin@vitademy.com</v>
      </c>
    </row>
    <row r="13" spans="1:2" x14ac:dyDescent="0.75">
      <c r="A13" t="s">
        <v>12</v>
      </c>
      <c r="B13" t="str">
        <v>merve.polat@vitademy.com</v>
      </c>
    </row>
    <row r="14" spans="1:2" x14ac:dyDescent="0.75">
      <c r="A14" t="s">
        <v>13</v>
      </c>
      <c r="B14" t="str">
        <v>kemal.arslan@vitademy.com</v>
      </c>
    </row>
    <row r="15" spans="1:2" x14ac:dyDescent="0.75">
      <c r="A15" t="s">
        <v>14</v>
      </c>
      <c r="B15" t="str">
        <v>gulsum.tekin@vitademy.com</v>
      </c>
    </row>
    <row r="16" spans="1:2" x14ac:dyDescent="0.75">
      <c r="A16" t="s">
        <v>15</v>
      </c>
      <c r="B16" t="str">
        <v>halil.kurt@vitademy.com</v>
      </c>
    </row>
    <row r="17" spans="1:2" x14ac:dyDescent="0.75">
      <c r="A17" t="s">
        <v>16</v>
      </c>
      <c r="B17" t="str">
        <v>sibel.ersoy@vitademy.com</v>
      </c>
    </row>
    <row r="18" spans="1:2" x14ac:dyDescent="0.75">
      <c r="A18" t="s">
        <v>17</v>
      </c>
      <c r="B18" t="str">
        <v>erdem.ozdemir@vitademy.com</v>
      </c>
    </row>
    <row r="19" spans="1:2" x14ac:dyDescent="0.75">
      <c r="A19" t="s">
        <v>18</v>
      </c>
      <c r="B19" t="str">
        <v>nurgul.yavuz@vitademy.com</v>
      </c>
    </row>
    <row r="20" spans="1:2" x14ac:dyDescent="0.75">
      <c r="A20" t="s">
        <v>19</v>
      </c>
      <c r="B20" t="str">
        <v>serkan.gunes@vitademy.com</v>
      </c>
    </row>
    <row r="21" spans="1:2" x14ac:dyDescent="0.75">
      <c r="B21" t="str">
        <v>hatice.kir@vitademy.com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Veri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2024-06-05T06:25:43Z</dcterms:modified>
</cp:coreProperties>
</file>