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68 puanla\"/>
    </mc:Choice>
  </mc:AlternateContent>
  <xr:revisionPtr revIDLastSave="0" documentId="13_ncr:1_{DEE2D6AC-452A-4615-B805-98ADE2ED52EA}" xr6:coauthVersionLast="47" xr6:coauthVersionMax="47" xr10:uidLastSave="{00000000-0000-0000-0000-000000000000}"/>
  <bookViews>
    <workbookView xWindow="-105" yWindow="0" windowWidth="14610" windowHeight="15585" activeTab="3" xr2:uid="{00000000-000D-0000-FFFF-FFFF00000000}"/>
  </bookViews>
  <sheets>
    <sheet name="1" sheetId="1" r:id="rId1"/>
    <sheet name="2" sheetId="5" r:id="rId2"/>
    <sheet name="3" sheetId="6" r:id="rId3"/>
    <sheet name="4" sheetId="7" r:id="rId4"/>
  </sheets>
  <definedNames>
    <definedName name="YildizlaPuanla">_xlfn.LAMBDA(_xlpm.puanham,_xlpm.ustSinir,_xlfn.LET(_xlpm.puan,MIN(MAX(_xlpm.puanham*(5/_xlpm.ustSinir),0.1),5),_xlpm.tamyildiz,ROUND(_xlpm.puan,0),_xlpm.yarimyildiz,ROUNDUP(_xlpm.puan,0)-ROUND(_xlpm.puan,0),REPT("★",_xlpm.tamyildiz)&amp;REPT("☆",_xlpm.yarimyildiz)))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 a="1"/>
  <c r="C2" i="7" s="1"/>
  <c r="C3" i="7" a="1"/>
  <c r="C3" i="7" s="1"/>
  <c r="C4" i="7" a="1"/>
  <c r="C4" i="7" s="1"/>
  <c r="C5" i="7" a="1"/>
  <c r="C5" i="7" s="1"/>
  <c r="C1" i="7" a="1"/>
  <c r="C1" i="7" s="1"/>
  <c r="D9" i="6" a="1"/>
  <c r="D9" i="6" s="1"/>
  <c r="D10" i="6" a="1"/>
  <c r="D10" i="6" s="1"/>
  <c r="D11" i="6" a="1"/>
  <c r="D11" i="6" s="1"/>
  <c r="D12" i="6" a="1"/>
  <c r="D12" i="6" s="1"/>
  <c r="D8" i="6" a="1"/>
  <c r="D8" i="6" s="1"/>
  <c r="D2" i="6" a="1"/>
  <c r="D2" i="6" s="1"/>
  <c r="D3" i="6" a="1"/>
  <c r="D3" i="6"/>
  <c r="D4" i="6" a="1"/>
  <c r="D4" i="6" s="1"/>
  <c r="D5" i="6" a="1"/>
  <c r="D5" i="6" s="1"/>
  <c r="D1" i="6" a="1"/>
  <c r="D1" i="6" s="1"/>
  <c r="H9" i="6"/>
  <c r="H10" i="6"/>
  <c r="H11" i="6"/>
  <c r="H12" i="6"/>
  <c r="H8" i="6"/>
  <c r="G9" i="6"/>
  <c r="G10" i="6"/>
  <c r="G11" i="6"/>
  <c r="G12" i="6"/>
  <c r="G8" i="6"/>
  <c r="F9" i="6"/>
  <c r="F10" i="6"/>
  <c r="F11" i="6"/>
  <c r="F12" i="6"/>
  <c r="F8" i="6"/>
  <c r="E9" i="6"/>
  <c r="E10" i="6"/>
  <c r="E11" i="6"/>
  <c r="E12" i="6"/>
  <c r="E8" i="6"/>
  <c r="C9" i="6" a="1"/>
  <c r="C9" i="6" s="1"/>
  <c r="C10" i="6" a="1"/>
  <c r="C10" i="6" s="1"/>
  <c r="C11" i="6" a="1"/>
  <c r="C11" i="6" s="1"/>
  <c r="C12" i="6" a="1"/>
  <c r="C12" i="6"/>
  <c r="C8" i="6" a="1"/>
  <c r="C8" i="6"/>
  <c r="C2" i="6" a="1"/>
  <c r="C2" i="6" s="1"/>
  <c r="C3" i="6" a="1"/>
  <c r="C3" i="6" s="1"/>
  <c r="C4" i="6" a="1"/>
  <c r="C4" i="6" s="1"/>
  <c r="C5" i="6" a="1"/>
  <c r="C5" i="6" s="1"/>
  <c r="C1" i="6" a="1"/>
  <c r="C1" i="6" s="1"/>
  <c r="C2" i="5"/>
  <c r="C3" i="5"/>
  <c r="C4" i="5"/>
  <c r="C5" i="5"/>
  <c r="C1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<sst xmlns="http://schemas.openxmlformats.org/spreadsheetml/2006/main" count="36" uniqueCount="14">
  <si>
    <t>St Anger (2003)</t>
  </si>
  <si>
    <t>Death Magnetic (2008)</t>
  </si>
  <si>
    <t>Load (1996)</t>
  </si>
  <si>
    <t>Ride The Lightning (1984)</t>
  </si>
  <si>
    <t>Master Of Puppets (1986)</t>
  </si>
  <si>
    <t>★</t>
  </si>
  <si>
    <t>★★★★★</t>
  </si>
  <si>
    <t>★★★★</t>
  </si>
  <si>
    <t>★★★</t>
  </si>
  <si>
    <t>★★</t>
  </si>
  <si>
    <t>☆</t>
  </si>
  <si>
    <t>YUKARI YUVARLAMA</t>
  </si>
  <si>
    <t>YUVARLAMA</t>
  </si>
  <si>
    <t>YILDIZ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</si>
</sst>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0" xfId="0" applyFont="1"/>
    <xf numFmtId="164" fontId="0" fillId="0" borderId="2" xfId="0" applyNumberFormat="1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16">
    <dxf>
      <font>
        <color theme="9" tint="-0.24994659260841701"/>
      </font>
    </dxf>
    <dxf>
      <font>
        <color rgb="FFFF0000"/>
      </font>
    </dxf>
    <dxf>
      <font>
        <color theme="5"/>
      </font>
    </dxf>
    <dxf>
      <font>
        <color theme="7" tint="0.39994506668294322"/>
      </font>
    </dxf>
    <dxf>
      <font>
        <color theme="9" tint="0.39994506668294322"/>
      </font>
    </dxf>
    <dxf>
      <font>
        <color theme="9" tint="-0.24994659260841701"/>
      </font>
    </dxf>
    <dxf>
      <font>
        <color rgb="FFFF0000"/>
      </font>
    </dxf>
    <dxf>
      <font>
        <color theme="5"/>
      </font>
    </dxf>
    <dxf>
      <font>
        <color theme="7" tint="0.39994506668294322"/>
      </font>
    </dxf>
    <dxf>
      <font>
        <color theme="9" tint="0.39994506668294322"/>
      </font>
    </dxf>
    <dxf>
      <font>
        <color theme="9" tint="-0.24994659260841701"/>
      </font>
    </dxf>
    <dxf>
      <font>
        <color rgb="FFFF0000"/>
      </font>
    </dxf>
    <dxf>
      <font>
        <color theme="5"/>
      </font>
    </dxf>
    <dxf>
      <font>
        <color theme="7" tint="0.39994506668294322"/>
      </font>
    </dxf>
    <dxf>
      <font>
        <color theme="9" tint="0.59996337778862885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showGridLines="0" zoomScale="350" zoomScaleNormal="350" workbookViewId="0">
      <selection activeCell="C1" sqref="C1:C5"/>
    </sheetView>
  </sheetViews>
  <sheetFormatPr defaultRowHeight="15" x14ac:dyDescent="0.25"/>
  <cols>
    <col min="1" max="1" width="23.5703125" bestFit="1" customWidth="1"/>
    <col min="2" max="2" width="2.28515625" customWidth="1"/>
    <col min="3" max="3" width="11.28515625" customWidth="1"/>
  </cols>
  <sheetData>
    <row r="1" spans="1:5" x14ac:dyDescent="0.25">
      <c r="A1" s="1" t="s">
        <v>4</v>
      </c>
      <c r="B1" s="1">
        <v>5</v>
      </c>
      <c r="C1" s="1" t="s">
        <v>6</v>
      </c>
    </row>
    <row r="2" spans="1:5" x14ac:dyDescent="0.25">
      <c r="A2" s="1" t="s">
        <v>3</v>
      </c>
      <c r="B2" s="1">
        <v>4</v>
      </c>
      <c r="C2" s="1" t="s">
        <v>7</v>
      </c>
    </row>
    <row r="3" spans="1:5" x14ac:dyDescent="0.25">
      <c r="A3" s="1" t="s">
        <v>2</v>
      </c>
      <c r="B3" s="1">
        <v>3</v>
      </c>
      <c r="C3" s="1" t="s">
        <v>8</v>
      </c>
    </row>
    <row r="4" spans="1:5" x14ac:dyDescent="0.25">
      <c r="A4" s="1" t="s">
        <v>1</v>
      </c>
      <c r="B4" s="1">
        <v>2</v>
      </c>
      <c r="C4" s="1" t="s">
        <v>9</v>
      </c>
    </row>
    <row r="5" spans="1:5" x14ac:dyDescent="0.25">
      <c r="A5" s="1" t="s">
        <v>0</v>
      </c>
      <c r="B5" s="1">
        <v>1</v>
      </c>
      <c r="C5" s="1" t="s">
        <v>5</v>
      </c>
    </row>
    <row r="7" spans="1:5" x14ac:dyDescent="0.25">
      <c r="E7" s="3"/>
    </row>
  </sheetData>
  <phoneticPr fontId="1" type="noConversion"/>
  <conditionalFormatting sqref="C1:C5">
    <cfRule type="expression" dxfId="15" priority="1">
      <formula>LEN(C1)=5</formula>
    </cfRule>
    <cfRule type="expression" dxfId="14" priority="2">
      <formula>LEN(C1)=4</formula>
    </cfRule>
    <cfRule type="expression" dxfId="13" priority="3">
      <formula>LEN(C1)=3</formula>
    </cfRule>
    <cfRule type="expression" dxfId="12" priority="4">
      <formula>LEN(C1)=2</formula>
    </cfRule>
    <cfRule type="expression" dxfId="11" priority="5">
      <formula>LEN(C1)=1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1B80-3F73-470F-8B3C-C11CEB123185}">
  <dimension ref="A1:E5"/>
  <sheetViews>
    <sheetView showGridLines="0" zoomScale="310" zoomScaleNormal="310" workbookViewId="0">
      <selection activeCell="C1" sqref="C1:C5"/>
    </sheetView>
  </sheetViews>
  <sheetFormatPr defaultRowHeight="15" x14ac:dyDescent="0.25"/>
  <cols>
    <col min="1" max="1" width="23.5703125" bestFit="1" customWidth="1"/>
    <col min="2" max="2" width="3.42578125" customWidth="1"/>
  </cols>
  <sheetData>
    <row r="1" spans="1:5" x14ac:dyDescent="0.25">
      <c r="A1" s="2" t="s">
        <v>4</v>
      </c>
      <c r="B1" s="2">
        <v>5</v>
      </c>
      <c r="C1" s="2" t="str">
        <f>REPT("★",B1)</f>
        <v>★★★★★</v>
      </c>
      <c r="E1" t="s">
        <v>5</v>
      </c>
    </row>
    <row r="2" spans="1:5" x14ac:dyDescent="0.25">
      <c r="A2" s="2" t="s">
        <v>3</v>
      </c>
      <c r="B2" s="2">
        <v>4</v>
      </c>
      <c r="C2" s="2" t="str">
        <f t="shared" ref="C2:C5" si="0">REPT("★",B2)</f>
        <v>★★★★</v>
      </c>
    </row>
    <row r="3" spans="1:5" x14ac:dyDescent="0.25">
      <c r="A3" s="2" t="s">
        <v>2</v>
      </c>
      <c r="B3" s="2">
        <v>3</v>
      </c>
      <c r="C3" s="2" t="str">
        <f t="shared" si="0"/>
        <v>★★★</v>
      </c>
    </row>
    <row r="4" spans="1:5" x14ac:dyDescent="0.25">
      <c r="A4" s="2" t="s">
        <v>1</v>
      </c>
      <c r="B4" s="2">
        <v>2</v>
      </c>
      <c r="C4" s="2" t="str">
        <f t="shared" si="0"/>
        <v>★★</v>
      </c>
    </row>
    <row r="5" spans="1:5" x14ac:dyDescent="0.25">
      <c r="A5" s="2" t="s">
        <v>0</v>
      </c>
      <c r="B5" s="2">
        <v>1</v>
      </c>
      <c r="C5" s="2" t="str">
        <f t="shared" si="0"/>
        <v>★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1BD7-F333-470F-B3D9-D7A211EDA619}">
  <dimension ref="A1:I12"/>
  <sheetViews>
    <sheetView showGridLines="0" zoomScale="230" zoomScaleNormal="230" workbookViewId="0">
      <selection activeCell="D1" sqref="D1"/>
    </sheetView>
  </sheetViews>
  <sheetFormatPr defaultRowHeight="15" x14ac:dyDescent="0.25"/>
  <cols>
    <col min="1" max="1" width="23.5703125" bestFit="1" customWidth="1"/>
    <col min="2" max="2" width="4.5703125" bestFit="1" customWidth="1"/>
    <col min="3" max="3" width="12.140625" bestFit="1" customWidth="1"/>
    <col min="6" max="6" width="19.28515625" bestFit="1" customWidth="1"/>
    <col min="7" max="7" width="12.140625" bestFit="1" customWidth="1"/>
  </cols>
  <sheetData>
    <row r="1" spans="1:9" x14ac:dyDescent="0.25">
      <c r="A1" s="2" t="s">
        <v>4</v>
      </c>
      <c r="B1" s="4">
        <v>11</v>
      </c>
      <c r="C1" s="2" t="str" cm="1">
        <f t="array" ref="C1">_xlfn.LAMBDA(_xlpm.puan,_xlpm.ustSinir,REPT("★",ROUND(_xlpm.puan*(5/_xlpm.ustSinir),0)))(B1,10)</f>
        <v>★★★★★★</v>
      </c>
      <c r="D1" t="str" cm="1">
        <f t="array" ref="D1">_xlfn.LAMBDA(_xlpm.puanham,_xlpm.ustSinir,_xlfn.LET(_xlpm.puan,MIN(MAX(_xlpm.puanham*(5/_xlpm.ustSinir),0.1),5),_xlpm.tamyildiz,ROUND(_xlpm.puan,0),_xlpm.yarimyildiz,ROUNDUP(_xlpm.puan,0)-ROUND(_xlpm.puan,0),REPT("★",_xlpm.tamyildiz)&amp;REPT("☆",_xlpm.yarimyildiz)))(B1,10)</f>
        <v>★★★★★</v>
      </c>
      <c r="I1" t="s">
        <v>5</v>
      </c>
    </row>
    <row r="2" spans="1:9" x14ac:dyDescent="0.25">
      <c r="A2" s="2" t="s">
        <v>3</v>
      </c>
      <c r="B2" s="4">
        <v>6.5</v>
      </c>
      <c r="C2" s="2" t="str" cm="1">
        <f t="array" ref="C2">_xlfn.LAMBDA(_xlpm.puan,_xlpm.ustSinir,REPT("★",ROUND(_xlpm.puan*(5/_xlpm.ustSinir),0)))(B2,10)</f>
        <v>★★★</v>
      </c>
      <c r="D2" t="str" cm="1">
        <f t="array" ref="D2">_xlfn.LAMBDA(_xlpm.puanham,_xlpm.ustSinir,_xlfn.LET(_xlpm.puan,MIN(MAX(_xlpm.puanham*(5/_xlpm.ustSinir),0.1),5),_xlpm.tamyildiz,ROUND(_xlpm.puan,0),_xlpm.yarimyildiz,ROUNDUP(_xlpm.puan,0)-ROUND(_xlpm.puan,0),REPT("★",_xlpm.tamyildiz)&amp;REPT("☆",_xlpm.yarimyildiz)))(B2,10)</f>
        <v>★★★☆</v>
      </c>
      <c r="I2" t="s">
        <v>10</v>
      </c>
    </row>
    <row r="3" spans="1:9" x14ac:dyDescent="0.25">
      <c r="A3" s="2" t="s">
        <v>2</v>
      </c>
      <c r="B3" s="4">
        <v>4.5</v>
      </c>
      <c r="C3" s="2" t="str" cm="1">
        <f t="array" ref="C3">_xlfn.LAMBDA(_xlpm.puan,_xlpm.ustSinir,REPT("★",ROUND(_xlpm.puan*(5/_xlpm.ustSinir),0)))(B3,10)</f>
        <v>★★</v>
      </c>
      <c r="D3" t="str" cm="1">
        <f t="array" ref="D3">_xlfn.LAMBDA(_xlpm.puanham,_xlpm.ustSinir,_xlfn.LET(_xlpm.puan,MIN(MAX(_xlpm.puanham*(5/_xlpm.ustSinir),0.1),5),_xlpm.tamyildiz,ROUND(_xlpm.puan,0),_xlpm.yarimyildiz,ROUNDUP(_xlpm.puan,0)-ROUND(_xlpm.puan,0),REPT("★",_xlpm.tamyildiz)&amp;REPT("☆",_xlpm.yarimyildiz)))(B3,10)</f>
        <v>★★☆</v>
      </c>
    </row>
    <row r="4" spans="1:9" x14ac:dyDescent="0.25">
      <c r="A4" s="2" t="s">
        <v>1</v>
      </c>
      <c r="B4" s="4">
        <v>4</v>
      </c>
      <c r="C4" s="2" t="str" cm="1">
        <f t="array" ref="C4">_xlfn.LAMBDA(_xlpm.puan,_xlpm.ustSinir,REPT("★",ROUND(_xlpm.puan*(5/_xlpm.ustSinir),0)))(B4,10)</f>
        <v>★★</v>
      </c>
      <c r="D4" t="str" cm="1">
        <f t="array" ref="D4">_xlfn.LAMBDA(_xlpm.puanham,_xlpm.ustSinir,_xlfn.LET(_xlpm.puan,MIN(MAX(_xlpm.puanham*(5/_xlpm.ustSinir),0.1),5),_xlpm.tamyildiz,ROUND(_xlpm.puan,0),_xlpm.yarimyildiz,ROUNDUP(_xlpm.puan,0)-ROUND(_xlpm.puan,0),REPT("★",_xlpm.tamyildiz)&amp;REPT("☆",_xlpm.yarimyildiz)))(B4,10)</f>
        <v>★★</v>
      </c>
    </row>
    <row r="5" spans="1:9" x14ac:dyDescent="0.25">
      <c r="A5" s="2" t="s">
        <v>0</v>
      </c>
      <c r="B5" s="4">
        <v>0</v>
      </c>
      <c r="C5" s="2" t="str" cm="1">
        <f t="array" ref="C5">_xlfn.LAMBDA(_xlpm.puan,_xlpm.ustSinir,REPT("★",ROUND(_xlpm.puan*(5/_xlpm.ustSinir),0)))(B5,10)</f>
        <v/>
      </c>
      <c r="D5" t="str" cm="1">
        <f t="array" ref="D5">_xlfn.LAMBDA(_xlpm.puanham,_xlpm.ustSinir,_xlfn.LET(_xlpm.puan,MIN(MAX(_xlpm.puanham*(5/_xlpm.ustSinir),0.1),5),_xlpm.tamyildiz,ROUND(_xlpm.puan,0),_xlpm.yarimyildiz,ROUNDUP(_xlpm.puan,0)-ROUND(_xlpm.puan,0),REPT("★",_xlpm.tamyildiz)&amp;REPT("☆",_xlpm.yarimyildiz)))(B5,10)</f>
        <v>☆</v>
      </c>
    </row>
    <row r="7" spans="1:9" x14ac:dyDescent="0.25">
      <c r="E7" s="5"/>
      <c r="F7" s="5" t="s">
        <v>11</v>
      </c>
      <c r="G7" s="5" t="s">
        <v>12</v>
      </c>
      <c r="H7" s="5" t="s">
        <v>13</v>
      </c>
    </row>
    <row r="8" spans="1:9" x14ac:dyDescent="0.25">
      <c r="A8" s="2" t="s">
        <v>4</v>
      </c>
      <c r="B8" s="2">
        <v>90</v>
      </c>
      <c r="C8" s="2" t="str" cm="1">
        <f t="array" ref="C8">_xlfn.LAMBDA(_xlpm.puan,_xlpm.ustSinir,REPT("★",ROUND(_xlpm.puan*(5/_xlpm.ustSinir),0)))(B8,100)</f>
        <v>★★★★★</v>
      </c>
      <c r="D8" t="str" cm="1">
        <f t="array" ref="D8">YildizlaPuanla(B8,100)</f>
        <v>★★★★★</v>
      </c>
      <c r="E8" s="5">
        <f>B8*(5/100)</f>
        <v>4.5</v>
      </c>
      <c r="F8" s="5">
        <f>ROUNDUP(E8,0)</f>
        <v>5</v>
      </c>
      <c r="G8" s="5">
        <f>ROUND(E8,0)</f>
        <v>5</v>
      </c>
      <c r="H8" s="5" t="str">
        <f>REPT($I$1,G8)&amp;REPT($I$2,F8-G8)</f>
        <v>★★★★★</v>
      </c>
    </row>
    <row r="9" spans="1:9" x14ac:dyDescent="0.25">
      <c r="A9" s="2" t="s">
        <v>3</v>
      </c>
      <c r="B9" s="2">
        <v>89</v>
      </c>
      <c r="C9" s="2" t="str" cm="1">
        <f t="array" ref="C9">_xlfn.LAMBDA(_xlpm.puan,_xlpm.ustSinir,REPT("★",ROUND(_xlpm.puan*(5/_xlpm.ustSinir),0)))(B9,100)</f>
        <v>★★★★</v>
      </c>
      <c r="D9" t="str" cm="1">
        <f t="array" ref="D9">YildizlaPuanla(B9,100)</f>
        <v>★★★★☆</v>
      </c>
      <c r="E9" s="5">
        <f t="shared" ref="E9:E12" si="0">B9*(5/100)</f>
        <v>4.45</v>
      </c>
      <c r="F9" s="5">
        <f t="shared" ref="F9:F12" si="1">ROUNDUP(E9,0)</f>
        <v>5</v>
      </c>
      <c r="G9" s="5">
        <f t="shared" ref="G9:G12" si="2">ROUND(E9,0)</f>
        <v>4</v>
      </c>
      <c r="H9" s="5" t="str">
        <f t="shared" ref="H9:H12" si="3">REPT($I$1,G9)&amp;REPT($I$2,F9-G9)</f>
        <v>★★★★☆</v>
      </c>
    </row>
    <row r="10" spans="1:9" x14ac:dyDescent="0.25">
      <c r="A10" s="2" t="s">
        <v>2</v>
      </c>
      <c r="B10" s="2">
        <v>45</v>
      </c>
      <c r="C10" s="2" t="str" cm="1">
        <f t="array" ref="C10">_xlfn.LAMBDA(_xlpm.puan,_xlpm.ustSinir,REPT("★",ROUND(_xlpm.puan*(5/_xlpm.ustSinir),0)))(B10,100)</f>
        <v>★★</v>
      </c>
      <c r="D10" t="str" cm="1">
        <f t="array" ref="D10">YildizlaPuanla(B10,100)</f>
        <v>★★☆</v>
      </c>
      <c r="E10" s="5">
        <f t="shared" si="0"/>
        <v>2.25</v>
      </c>
      <c r="F10" s="5">
        <f t="shared" si="1"/>
        <v>3</v>
      </c>
      <c r="G10" s="5">
        <f t="shared" si="2"/>
        <v>2</v>
      </c>
      <c r="H10" s="5" t="str">
        <f t="shared" si="3"/>
        <v>★★☆</v>
      </c>
    </row>
    <row r="11" spans="1:9" x14ac:dyDescent="0.25">
      <c r="A11" s="2" t="s">
        <v>1</v>
      </c>
      <c r="B11" s="2">
        <v>29</v>
      </c>
      <c r="C11" s="2" t="str" cm="1">
        <f t="array" ref="C11">_xlfn.LAMBDA(_xlpm.puan,_xlpm.ustSinir,REPT("★",ROUND(_xlpm.puan*(5/_xlpm.ustSinir),0)))(B11,100)</f>
        <v>★</v>
      </c>
      <c r="D11" t="str" cm="1">
        <f t="array" ref="D11">YildizlaPuanla(B11,100)</f>
        <v>★☆</v>
      </c>
      <c r="E11" s="5">
        <f t="shared" si="0"/>
        <v>1.4500000000000002</v>
      </c>
      <c r="F11" s="5">
        <f t="shared" si="1"/>
        <v>2</v>
      </c>
      <c r="G11" s="5">
        <f t="shared" si="2"/>
        <v>1</v>
      </c>
      <c r="H11" s="5" t="str">
        <f t="shared" si="3"/>
        <v>★☆</v>
      </c>
    </row>
    <row r="12" spans="1:9" x14ac:dyDescent="0.25">
      <c r="A12" s="2" t="s">
        <v>0</v>
      </c>
      <c r="B12" s="2">
        <v>0</v>
      </c>
      <c r="C12" s="2" t="str" cm="1">
        <f t="array" ref="C12">_xlfn.LAMBDA(_xlpm.puan,_xlpm.ustSinir,REPT("★",ROUND(_xlpm.puan*(5/_xlpm.ustSinir),0)))(B12,100)</f>
        <v/>
      </c>
      <c r="D12" t="str" cm="1">
        <f t="array" ref="D12">YildizlaPuanla(B12,100)</f>
        <v>☆</v>
      </c>
      <c r="E12" s="5">
        <f t="shared" si="0"/>
        <v>0</v>
      </c>
      <c r="F12" s="5">
        <f t="shared" si="1"/>
        <v>0</v>
      </c>
      <c r="G12" s="5">
        <f t="shared" si="2"/>
        <v>0</v>
      </c>
      <c r="H12" s="5" t="str">
        <f t="shared" si="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09EC-E1CD-49AC-9BB9-BF35148AFCF6}">
  <dimension ref="A1:C5"/>
  <sheetViews>
    <sheetView showGridLines="0" tabSelected="1" zoomScale="256" zoomScaleNormal="256" workbookViewId="0">
      <selection activeCell="C1" sqref="C1"/>
    </sheetView>
  </sheetViews>
  <sheetFormatPr defaultRowHeight="15" x14ac:dyDescent="0.25"/>
  <cols>
    <col min="1" max="1" width="23.7109375" bestFit="1" customWidth="1"/>
    <col min="2" max="2" width="9.140625" customWidth="1"/>
    <col min="3" max="3" width="10.28515625" bestFit="1" customWidth="1"/>
  </cols>
  <sheetData>
    <row r="1" spans="1:3" x14ac:dyDescent="0.25">
      <c r="A1" s="2" t="s">
        <v>4</v>
      </c>
      <c r="B1" s="2">
        <v>99</v>
      </c>
      <c r="C1" s="5" t="str" cm="1">
        <f t="array" ref="C1">YildizlaPuanla(B1,100)</f>
        <v>★★★★★</v>
      </c>
    </row>
    <row r="2" spans="1:3" x14ac:dyDescent="0.25">
      <c r="A2" s="2" t="s">
        <v>3</v>
      </c>
      <c r="B2" s="2">
        <v>80</v>
      </c>
      <c r="C2" s="5" t="str" cm="1">
        <f t="array" ref="C2">YildizlaPuanla(B2,100)</f>
        <v>★★★★</v>
      </c>
    </row>
    <row r="3" spans="1:3" x14ac:dyDescent="0.25">
      <c r="A3" s="2" t="s">
        <v>2</v>
      </c>
      <c r="B3" s="2">
        <v>50</v>
      </c>
      <c r="C3" s="5" t="str" cm="1">
        <f t="array" ref="C3">YildizlaPuanla(B3,100)</f>
        <v>★★★</v>
      </c>
    </row>
    <row r="4" spans="1:3" x14ac:dyDescent="0.25">
      <c r="A4" s="2" t="s">
        <v>1</v>
      </c>
      <c r="B4" s="2">
        <v>29</v>
      </c>
      <c r="C4" s="5" t="str" cm="1">
        <f t="array" ref="C4">YildizlaPuanla(B4,100)</f>
        <v>★☆</v>
      </c>
    </row>
    <row r="5" spans="1:3" x14ac:dyDescent="0.25">
      <c r="A5" s="2" t="s">
        <v>0</v>
      </c>
      <c r="B5" s="2">
        <v>10</v>
      </c>
      <c r="C5" s="5" t="str" cm="1">
        <f t="array" ref="C5">YildizlaPuanla(B5,100)</f>
        <v>★</v>
      </c>
    </row>
  </sheetData>
  <conditionalFormatting sqref="C1:C5">
    <cfRule type="expression" dxfId="6" priority="5">
      <formula>LEN(C1)=1</formula>
    </cfRule>
    <cfRule type="expression" dxfId="7" priority="4">
      <formula>LEN(C1)=2</formula>
    </cfRule>
    <cfRule type="expression" dxfId="8" priority="3">
      <formula>LEN(C1)=3</formula>
    </cfRule>
    <cfRule type="expression" dxfId="9" priority="2">
      <formula>LEN(C1)=4</formula>
    </cfRule>
    <cfRule type="expression" dxfId="10" priority="1">
      <formula>LEN(C1)=5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2024-12-21T09:56:27Z</dcterms:modified>
</cp:coreProperties>
</file>