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72 takvimden resmi tatilleri çıkartmak\"/>
    </mc:Choice>
  </mc:AlternateContent>
  <xr:revisionPtr revIDLastSave="0" documentId="13_ncr:1_{D8D596A4-56E5-40E5-BDC4-2B98E06B6C2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esmi Tatiller" sheetId="3" r:id="rId1"/>
    <sheet name="Çalışma Günleri" sheetId="1" r:id="rId2"/>
    <sheet name="Tüm Tarihler" sheetId="2" r:id="rId3"/>
  </sheets>
  <definedNames>
    <definedName name="tatiller">'Resmi Tatiller'!$A$2:$A$15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2" i="2"/>
  <c r="B82" i="1"/>
  <c r="A82" i="1" s="1"/>
  <c r="B23" i="1"/>
  <c r="A2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B12" i="1" s="1"/>
  <c r="B3" i="1"/>
  <c r="B2" i="1"/>
  <c r="A2" i="1" s="1"/>
  <c r="B83" i="1" l="1"/>
  <c r="B24" i="1"/>
  <c r="A12" i="1"/>
  <c r="B13" i="1"/>
  <c r="A11" i="1"/>
  <c r="A3" i="1"/>
  <c r="A83" i="1" l="1"/>
  <c r="B84" i="1"/>
  <c r="A24" i="1"/>
  <c r="B25" i="1"/>
  <c r="A13" i="1"/>
  <c r="B14" i="1"/>
  <c r="B85" i="1" l="1"/>
  <c r="A84" i="1"/>
  <c r="A25" i="1"/>
  <c r="B26" i="1"/>
  <c r="A14" i="1"/>
  <c r="B15" i="1"/>
  <c r="A85" i="1" l="1"/>
  <c r="B86" i="1"/>
  <c r="A26" i="1"/>
  <c r="B27" i="1"/>
  <c r="A15" i="1"/>
  <c r="B16" i="1"/>
  <c r="A86" i="1" l="1"/>
  <c r="B87" i="1"/>
  <c r="A27" i="1"/>
  <c r="B28" i="1"/>
  <c r="A16" i="1"/>
  <c r="B17" i="1"/>
  <c r="A87" i="1" l="1"/>
  <c r="B88" i="1"/>
  <c r="B29" i="1"/>
  <c r="A28" i="1"/>
  <c r="A17" i="1"/>
  <c r="B18" i="1"/>
  <c r="A88" i="1" l="1"/>
  <c r="B89" i="1"/>
  <c r="A29" i="1"/>
  <c r="B30" i="1"/>
  <c r="A18" i="1"/>
  <c r="B19" i="1"/>
  <c r="B90" i="1" l="1"/>
  <c r="A89" i="1"/>
  <c r="B31" i="1"/>
  <c r="A30" i="1"/>
  <c r="B20" i="1"/>
  <c r="A19" i="1"/>
  <c r="A90" i="1" l="1"/>
  <c r="B91" i="1"/>
  <c r="A31" i="1"/>
  <c r="B32" i="1"/>
  <c r="A20" i="1"/>
  <c r="B21" i="1"/>
  <c r="A91" i="1" l="1"/>
  <c r="B92" i="1"/>
  <c r="A32" i="1"/>
  <c r="B33" i="1"/>
  <c r="A21" i="1"/>
  <c r="B22" i="1"/>
  <c r="A22" i="1" s="1"/>
  <c r="B93" i="1" l="1"/>
  <c r="A92" i="1"/>
  <c r="A33" i="1"/>
  <c r="B34" i="1"/>
  <c r="A93" i="1" l="1"/>
  <c r="B94" i="1"/>
  <c r="A34" i="1"/>
  <c r="B35" i="1"/>
  <c r="A94" i="1" l="1"/>
  <c r="B95" i="1"/>
  <c r="A35" i="1"/>
  <c r="B36" i="1"/>
  <c r="A95" i="1" l="1"/>
  <c r="B96" i="1"/>
  <c r="A36" i="1"/>
  <c r="B37" i="1"/>
  <c r="A96" i="1" l="1"/>
  <c r="B97" i="1"/>
  <c r="B38" i="1"/>
  <c r="A37" i="1"/>
  <c r="B98" i="1" l="1"/>
  <c r="A97" i="1"/>
  <c r="B39" i="1"/>
  <c r="A38" i="1"/>
  <c r="A98" i="1" l="1"/>
  <c r="B99" i="1"/>
  <c r="A39" i="1"/>
  <c r="B40" i="1"/>
  <c r="A99" i="1" l="1"/>
  <c r="B100" i="1"/>
  <c r="A40" i="1"/>
  <c r="B41" i="1"/>
  <c r="A100" i="1" l="1"/>
  <c r="B101" i="1"/>
  <c r="A41" i="1"/>
  <c r="B42" i="1"/>
  <c r="A101" i="1" l="1"/>
  <c r="B102" i="1"/>
  <c r="A42" i="1"/>
  <c r="B43" i="1"/>
  <c r="A102" i="1" l="1"/>
  <c r="B103" i="1"/>
  <c r="A43" i="1"/>
  <c r="B44" i="1"/>
  <c r="A103" i="1" l="1"/>
  <c r="B104" i="1"/>
  <c r="B45" i="1"/>
  <c r="A44" i="1"/>
  <c r="B105" i="1" l="1"/>
  <c r="A104" i="1"/>
  <c r="B46" i="1"/>
  <c r="A45" i="1"/>
  <c r="B106" i="1" l="1"/>
  <c r="A105" i="1"/>
  <c r="B47" i="1"/>
  <c r="A46" i="1"/>
  <c r="A106" i="1" l="1"/>
  <c r="B107" i="1"/>
  <c r="A47" i="1"/>
  <c r="B48" i="1"/>
  <c r="A107" i="1" l="1"/>
  <c r="B108" i="1"/>
  <c r="A48" i="1"/>
  <c r="B49" i="1"/>
  <c r="B109" i="1" l="1"/>
  <c r="A108" i="1"/>
  <c r="A49" i="1"/>
  <c r="B50" i="1"/>
  <c r="A109" i="1" l="1"/>
  <c r="B110" i="1"/>
  <c r="A50" i="1"/>
  <c r="B51" i="1"/>
  <c r="A110" i="1" l="1"/>
  <c r="B111" i="1"/>
  <c r="A51" i="1"/>
  <c r="B52" i="1"/>
  <c r="A111" i="1" l="1"/>
  <c r="B112" i="1"/>
  <c r="B53" i="1"/>
  <c r="A52" i="1"/>
  <c r="A112" i="1" l="1"/>
  <c r="B113" i="1"/>
  <c r="B54" i="1"/>
  <c r="A53" i="1"/>
  <c r="B114" i="1" l="1"/>
  <c r="A113" i="1"/>
  <c r="B55" i="1"/>
  <c r="A54" i="1"/>
  <c r="A114" i="1" l="1"/>
  <c r="B115" i="1"/>
  <c r="A55" i="1"/>
  <c r="B56" i="1"/>
  <c r="A115" i="1" l="1"/>
  <c r="B116" i="1"/>
  <c r="A56" i="1"/>
  <c r="B57" i="1"/>
  <c r="A116" i="1" l="1"/>
  <c r="B117" i="1"/>
  <c r="A57" i="1"/>
  <c r="B58" i="1"/>
  <c r="A117" i="1" l="1"/>
  <c r="B118" i="1"/>
  <c r="A58" i="1"/>
  <c r="B59" i="1"/>
  <c r="A118" i="1" l="1"/>
  <c r="B119" i="1"/>
  <c r="A59" i="1"/>
  <c r="B60" i="1"/>
  <c r="A119" i="1" l="1"/>
  <c r="B120" i="1"/>
  <c r="A60" i="1"/>
  <c r="B61" i="1"/>
  <c r="A120" i="1" l="1"/>
  <c r="B121" i="1"/>
  <c r="A61" i="1"/>
  <c r="B62" i="1"/>
  <c r="B122" i="1" l="1"/>
  <c r="A121" i="1"/>
  <c r="B63" i="1"/>
  <c r="A62" i="1"/>
  <c r="A122" i="1" l="1"/>
  <c r="B123" i="1"/>
  <c r="A63" i="1"/>
  <c r="B64" i="1"/>
  <c r="A123" i="1" l="1"/>
  <c r="B124" i="1"/>
  <c r="A64" i="1"/>
  <c r="B65" i="1"/>
  <c r="A124" i="1" l="1"/>
  <c r="B125" i="1"/>
  <c r="A65" i="1"/>
  <c r="B66" i="1"/>
  <c r="A125" i="1" l="1"/>
  <c r="B126" i="1"/>
  <c r="A66" i="1"/>
  <c r="B67" i="1"/>
  <c r="A126" i="1" l="1"/>
  <c r="B127" i="1"/>
  <c r="A67" i="1"/>
  <c r="B68" i="1"/>
  <c r="A127" i="1" l="1"/>
  <c r="B128" i="1"/>
  <c r="A68" i="1"/>
  <c r="B69" i="1"/>
  <c r="A128" i="1" l="1"/>
  <c r="B129" i="1"/>
  <c r="B70" i="1"/>
  <c r="A69" i="1"/>
  <c r="B130" i="1" l="1"/>
  <c r="A129" i="1"/>
  <c r="B71" i="1"/>
  <c r="A70" i="1"/>
  <c r="A130" i="1" l="1"/>
  <c r="B131" i="1"/>
  <c r="A71" i="1"/>
  <c r="B72" i="1"/>
  <c r="A131" i="1" l="1"/>
  <c r="B132" i="1"/>
  <c r="A72" i="1"/>
  <c r="B73" i="1"/>
  <c r="B133" i="1" l="1"/>
  <c r="A132" i="1"/>
  <c r="A73" i="1"/>
  <c r="B74" i="1"/>
  <c r="A133" i="1" l="1"/>
  <c r="B134" i="1"/>
  <c r="A74" i="1"/>
  <c r="B75" i="1"/>
  <c r="A134" i="1" l="1"/>
  <c r="B135" i="1"/>
  <c r="A75" i="1"/>
  <c r="B76" i="1"/>
  <c r="A135" i="1" l="1"/>
  <c r="B136" i="1"/>
  <c r="B77" i="1"/>
  <c r="A76" i="1"/>
  <c r="A136" i="1" l="1"/>
  <c r="B137" i="1"/>
  <c r="A77" i="1"/>
  <c r="B78" i="1"/>
  <c r="B138" i="1" l="1"/>
  <c r="A137" i="1"/>
  <c r="B79" i="1"/>
  <c r="A78" i="1"/>
  <c r="A138" i="1" l="1"/>
  <c r="B139" i="1"/>
  <c r="A79" i="1"/>
  <c r="B80" i="1"/>
  <c r="A139" i="1" l="1"/>
  <c r="B140" i="1"/>
  <c r="A80" i="1"/>
  <c r="B81" i="1"/>
  <c r="A81" i="1" s="1"/>
  <c r="B141" i="1" l="1"/>
  <c r="A140" i="1"/>
  <c r="A141" i="1" l="1"/>
  <c r="B142" i="1"/>
  <c r="A142" i="1" l="1"/>
  <c r="B143" i="1"/>
  <c r="A143" i="1" l="1"/>
  <c r="B144" i="1"/>
  <c r="B145" i="1" l="1"/>
  <c r="A144" i="1"/>
  <c r="B146" i="1" l="1"/>
  <c r="A145" i="1"/>
  <c r="A146" i="1" l="1"/>
  <c r="B147" i="1"/>
  <c r="A147" i="1" l="1"/>
  <c r="B148" i="1"/>
  <c r="A148" i="1" l="1"/>
  <c r="B149" i="1"/>
  <c r="A149" i="1" l="1"/>
  <c r="B150" i="1"/>
  <c r="A150" i="1" l="1"/>
  <c r="B151" i="1"/>
  <c r="A151" i="1" l="1"/>
  <c r="B152" i="1"/>
  <c r="A152" i="1" l="1"/>
  <c r="B153" i="1"/>
  <c r="B154" i="1" l="1"/>
  <c r="A153" i="1"/>
  <c r="A154" i="1" l="1"/>
  <c r="B155" i="1"/>
  <c r="A155" i="1" l="1"/>
  <c r="B156" i="1"/>
  <c r="B157" i="1" l="1"/>
  <c r="A156" i="1"/>
  <c r="A157" i="1" l="1"/>
  <c r="B158" i="1"/>
  <c r="A158" i="1" l="1"/>
  <c r="B159" i="1"/>
  <c r="A159" i="1" l="1"/>
  <c r="B160" i="1"/>
  <c r="B161" i="1" l="1"/>
  <c r="A160" i="1"/>
  <c r="B162" i="1" l="1"/>
  <c r="A161" i="1"/>
  <c r="A162" i="1" l="1"/>
  <c r="B163" i="1"/>
  <c r="A163" i="1" l="1"/>
  <c r="B164" i="1"/>
  <c r="B165" i="1" l="1"/>
  <c r="A164" i="1"/>
  <c r="A165" i="1" l="1"/>
  <c r="B166" i="1"/>
  <c r="A166" i="1" l="1"/>
  <c r="B167" i="1"/>
  <c r="A167" i="1" l="1"/>
  <c r="B168" i="1"/>
  <c r="A168" i="1" l="1"/>
  <c r="B169" i="1"/>
  <c r="B170" i="1" l="1"/>
  <c r="A169" i="1"/>
  <c r="A170" i="1" l="1"/>
  <c r="B171" i="1"/>
  <c r="A171" i="1" l="1"/>
  <c r="B172" i="1"/>
  <c r="A172" i="1" l="1"/>
  <c r="B173" i="1"/>
  <c r="A173" i="1" l="1"/>
  <c r="B174" i="1"/>
  <c r="A174" i="1" l="1"/>
  <c r="B175" i="1"/>
  <c r="A175" i="1" l="1"/>
  <c r="B176" i="1"/>
  <c r="A176" i="1" l="1"/>
  <c r="B177" i="1"/>
  <c r="B178" i="1" l="1"/>
  <c r="A177" i="1"/>
  <c r="A178" i="1" l="1"/>
  <c r="B179" i="1"/>
  <c r="A179" i="1" l="1"/>
  <c r="B180" i="1"/>
  <c r="B181" i="1" l="1"/>
  <c r="A180" i="1"/>
  <c r="A181" i="1" l="1"/>
  <c r="B182" i="1"/>
  <c r="A182" i="1" l="1"/>
  <c r="B183" i="1"/>
  <c r="A183" i="1" l="1"/>
  <c r="B184" i="1"/>
  <c r="B185" i="1" l="1"/>
  <c r="A184" i="1"/>
  <c r="B186" i="1" l="1"/>
  <c r="A185" i="1"/>
  <c r="A186" i="1" l="1"/>
  <c r="B187" i="1"/>
  <c r="A187" i="1" l="1"/>
  <c r="B188" i="1"/>
  <c r="A188" i="1" l="1"/>
  <c r="B189" i="1"/>
  <c r="A189" i="1" l="1"/>
  <c r="B190" i="1"/>
  <c r="A190" i="1" l="1"/>
  <c r="B191" i="1"/>
  <c r="A191" i="1" l="1"/>
  <c r="B192" i="1"/>
  <c r="A192" i="1" l="1"/>
  <c r="B193" i="1"/>
  <c r="B194" i="1" l="1"/>
  <c r="A193" i="1"/>
  <c r="A194" i="1" l="1"/>
  <c r="B195" i="1"/>
  <c r="A195" i="1" l="1"/>
  <c r="B196" i="1"/>
  <c r="B197" i="1" l="1"/>
  <c r="A196" i="1"/>
  <c r="A197" i="1" l="1"/>
  <c r="B198" i="1"/>
  <c r="A198" i="1" l="1"/>
  <c r="B199" i="1"/>
  <c r="A199" i="1" l="1"/>
  <c r="B200" i="1"/>
  <c r="A200" i="1" l="1"/>
  <c r="B201" i="1"/>
  <c r="B202" i="1" l="1"/>
  <c r="A201" i="1"/>
  <c r="A202" i="1" l="1"/>
  <c r="B203" i="1"/>
  <c r="A203" i="1" l="1"/>
  <c r="B204" i="1"/>
  <c r="B205" i="1" l="1"/>
  <c r="A204" i="1"/>
  <c r="A205" i="1" l="1"/>
  <c r="B206" i="1"/>
  <c r="A206" i="1" l="1"/>
  <c r="B207" i="1"/>
  <c r="A207" i="1" l="1"/>
  <c r="B208" i="1"/>
  <c r="B209" i="1" l="1"/>
  <c r="A208" i="1"/>
  <c r="B210" i="1" l="1"/>
  <c r="A209" i="1"/>
  <c r="A210" i="1" l="1"/>
  <c r="B211" i="1"/>
  <c r="A211" i="1" l="1"/>
  <c r="B212" i="1"/>
  <c r="A212" i="1" l="1"/>
  <c r="B213" i="1"/>
  <c r="A213" i="1" l="1"/>
  <c r="B214" i="1"/>
  <c r="A214" i="1" l="1"/>
  <c r="B215" i="1"/>
  <c r="A215" i="1" l="1"/>
  <c r="B216" i="1"/>
  <c r="A216" i="1" l="1"/>
  <c r="B217" i="1"/>
  <c r="B218" i="1" l="1"/>
  <c r="A217" i="1"/>
  <c r="A218" i="1" l="1"/>
  <c r="B219" i="1"/>
  <c r="A219" i="1" l="1"/>
  <c r="B220" i="1"/>
  <c r="B221" i="1" l="1"/>
  <c r="A220" i="1"/>
  <c r="A221" i="1" l="1"/>
  <c r="B222" i="1"/>
  <c r="A222" i="1" l="1"/>
  <c r="B223" i="1"/>
  <c r="A223" i="1" l="1"/>
  <c r="B224" i="1"/>
  <c r="A224" i="1" l="1"/>
  <c r="B225" i="1"/>
  <c r="B226" i="1" l="1"/>
  <c r="A225" i="1"/>
  <c r="A226" i="1" l="1"/>
  <c r="B227" i="1"/>
  <c r="A227" i="1" l="1"/>
  <c r="B228" i="1"/>
  <c r="B229" i="1" l="1"/>
  <c r="A228" i="1"/>
  <c r="A229" i="1" l="1"/>
  <c r="B230" i="1"/>
  <c r="A230" i="1" l="1"/>
  <c r="B231" i="1"/>
  <c r="A231" i="1" l="1"/>
  <c r="B232" i="1"/>
  <c r="A232" i="1" l="1"/>
  <c r="B233" i="1"/>
  <c r="B234" i="1" l="1"/>
  <c r="A233" i="1"/>
  <c r="A234" i="1" l="1"/>
  <c r="B235" i="1"/>
  <c r="A235" i="1" l="1"/>
  <c r="B236" i="1"/>
  <c r="A236" i="1" l="1"/>
  <c r="B237" i="1"/>
  <c r="A237" i="1" l="1"/>
  <c r="B238" i="1"/>
  <c r="A238" i="1" l="1"/>
  <c r="B239" i="1"/>
  <c r="A239" i="1" l="1"/>
  <c r="B240" i="1"/>
  <c r="A240" i="1" l="1"/>
  <c r="B241" i="1"/>
  <c r="B242" i="1" l="1"/>
  <c r="A241" i="1"/>
  <c r="A242" i="1" l="1"/>
  <c r="B243" i="1"/>
  <c r="A243" i="1" l="1"/>
  <c r="B244" i="1"/>
  <c r="B245" i="1" l="1"/>
  <c r="A244" i="1"/>
  <c r="A245" i="1" l="1"/>
  <c r="B246" i="1"/>
  <c r="A246" i="1" l="1"/>
  <c r="B247" i="1"/>
  <c r="A247" i="1" l="1"/>
  <c r="B248" i="1"/>
  <c r="B249" i="1" l="1"/>
  <c r="A248" i="1"/>
  <c r="B250" i="1" l="1"/>
  <c r="A249" i="1"/>
  <c r="A250" i="1" l="1"/>
  <c r="B251" i="1"/>
  <c r="A251" i="1" l="1"/>
</calcChain>
</file>

<file path=xl/sharedStrings.xml><?xml version="1.0" encoding="utf-8"?>
<sst xmlns="http://schemas.openxmlformats.org/spreadsheetml/2006/main" count="20" uniqueCount="13">
  <si>
    <t>Gün</t>
  </si>
  <si>
    <t>Tarih</t>
  </si>
  <si>
    <t>Resmi Tatiller</t>
  </si>
  <si>
    <t>Yeni Yıl Tatili</t>
  </si>
  <si>
    <t>Ramazan Bayramı</t>
  </si>
  <si>
    <t>Ulusal Egemenlik ve Çocuk Bayramı</t>
  </si>
  <si>
    <t>Emek ve Dayanışma Günü</t>
  </si>
  <si>
    <t>Atatürk'ü Anma Gençlik ve Spor Bayramı</t>
  </si>
  <si>
    <t>Kurban Bayramı</t>
  </si>
  <si>
    <t>Demokrasi ve Milli Birlik Günü</t>
  </si>
  <si>
    <t>Zafer Bayramı</t>
  </si>
  <si>
    <t>Cumhuriyet Bayramı</t>
  </si>
  <si>
    <t>Açıklama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</si>
</sst>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14" fontId="1" fillId="2" borderId="1" xfId="1" applyNumberFormat="1" applyBorder="1"/>
    <xf numFmtId="0" fontId="1" fillId="2" borderId="1" xfId="1" applyBorder="1"/>
    <xf numFmtId="0" fontId="1" fillId="2" borderId="2" xfId="1" applyBorder="1"/>
    <xf numFmtId="0" fontId="1" fillId="2" borderId="1" xfId="1" applyBorder="1" applyAlignment="1">
      <alignment horizontal="center"/>
    </xf>
  </cellXfs>
  <cellStyles count="2">
    <cellStyle name="40% - Accent1" xfId="1" builtinId="31"/>
    <cellStyle name="Normal" xfId="0" builtinId="0"/>
  </cellStyles>
  <dxfs count="5"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76AF-5A45-436B-A8C5-DEB103FF2788}">
  <sheetPr>
    <tabColor theme="9"/>
  </sheetPr>
  <dimension ref="A1:B15"/>
  <sheetViews>
    <sheetView workbookViewId="0">
      <selection activeCell="A11" sqref="A11"/>
    </sheetView>
  </sheetViews>
  <sheetFormatPr defaultRowHeight="14.4" x14ac:dyDescent="0.3"/>
  <cols>
    <col min="1" max="1" width="10.109375" bestFit="1" customWidth="1"/>
    <col min="2" max="2" width="34.109375" bestFit="1" customWidth="1"/>
  </cols>
  <sheetData>
    <row r="1" spans="1:2" x14ac:dyDescent="0.3">
      <c r="A1" s="6" t="s">
        <v>2</v>
      </c>
      <c r="B1" s="6"/>
    </row>
    <row r="2" spans="1:2" x14ac:dyDescent="0.3">
      <c r="A2" s="3">
        <v>45292</v>
      </c>
      <c r="B2" s="4" t="s">
        <v>3</v>
      </c>
    </row>
    <row r="3" spans="1:2" x14ac:dyDescent="0.3">
      <c r="A3" s="3">
        <v>45392</v>
      </c>
      <c r="B3" s="4" t="s">
        <v>4</v>
      </c>
    </row>
    <row r="4" spans="1:2" x14ac:dyDescent="0.3">
      <c r="A4" s="3">
        <v>45393</v>
      </c>
      <c r="B4" s="4" t="s">
        <v>4</v>
      </c>
    </row>
    <row r="5" spans="1:2" x14ac:dyDescent="0.3">
      <c r="A5" s="3">
        <v>45394</v>
      </c>
      <c r="B5" s="4" t="s">
        <v>4</v>
      </c>
    </row>
    <row r="6" spans="1:2" x14ac:dyDescent="0.3">
      <c r="A6" s="3">
        <v>45405</v>
      </c>
      <c r="B6" s="5" t="s">
        <v>5</v>
      </c>
    </row>
    <row r="7" spans="1:2" x14ac:dyDescent="0.3">
      <c r="A7" s="3">
        <v>45413</v>
      </c>
      <c r="B7" s="4" t="s">
        <v>6</v>
      </c>
    </row>
    <row r="8" spans="1:2" x14ac:dyDescent="0.3">
      <c r="A8" s="3">
        <v>45431</v>
      </c>
      <c r="B8" s="4" t="s">
        <v>7</v>
      </c>
    </row>
    <row r="9" spans="1:2" x14ac:dyDescent="0.3">
      <c r="A9" s="3">
        <v>45459</v>
      </c>
      <c r="B9" s="4" t="s">
        <v>8</v>
      </c>
    </row>
    <row r="10" spans="1:2" x14ac:dyDescent="0.3">
      <c r="A10" s="3">
        <v>45460</v>
      </c>
      <c r="B10" s="4" t="s">
        <v>8</v>
      </c>
    </row>
    <row r="11" spans="1:2" x14ac:dyDescent="0.3">
      <c r="A11" s="3">
        <v>45461</v>
      </c>
      <c r="B11" s="4" t="s">
        <v>8</v>
      </c>
    </row>
    <row r="12" spans="1:2" x14ac:dyDescent="0.3">
      <c r="A12" s="3">
        <v>45462</v>
      </c>
      <c r="B12" s="4" t="s">
        <v>8</v>
      </c>
    </row>
    <row r="13" spans="1:2" x14ac:dyDescent="0.3">
      <c r="A13" s="3">
        <v>45488</v>
      </c>
      <c r="B13" s="4" t="s">
        <v>9</v>
      </c>
    </row>
    <row r="14" spans="1:2" x14ac:dyDescent="0.3">
      <c r="A14" s="3">
        <v>45534</v>
      </c>
      <c r="B14" s="4" t="s">
        <v>10</v>
      </c>
    </row>
    <row r="15" spans="1:2" x14ac:dyDescent="0.3">
      <c r="A15" s="3">
        <v>45594</v>
      </c>
      <c r="B15" s="4" t="s">
        <v>11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B375"/>
  <sheetViews>
    <sheetView workbookViewId="0">
      <selection activeCell="B1" sqref="B1"/>
    </sheetView>
  </sheetViews>
  <sheetFormatPr defaultRowHeight="14.4" x14ac:dyDescent="0.3"/>
  <cols>
    <col min="2" max="2" width="10.10937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>
        <f>WEEKDAY(B2,2)</f>
        <v>2</v>
      </c>
      <c r="B2" s="1">
        <f>WORKDAY(DATE(2023,12,31),1,tatiller)</f>
        <v>45293</v>
      </c>
    </row>
    <row r="3" spans="1:2" x14ac:dyDescent="0.3">
      <c r="A3">
        <f>WEEKDAY(B3,2)</f>
        <v>3</v>
      </c>
      <c r="B3" s="1">
        <f>WORKDAY(B2,1,tatiller)</f>
        <v>45294</v>
      </c>
    </row>
    <row r="4" spans="1:2" x14ac:dyDescent="0.3">
      <c r="A4">
        <f t="shared" ref="A4:A67" si="0">WEEKDAY(B4,2)</f>
        <v>4</v>
      </c>
      <c r="B4" s="1">
        <f>WORKDAY(B3,1,tatiller)</f>
        <v>45295</v>
      </c>
    </row>
    <row r="5" spans="1:2" x14ac:dyDescent="0.3">
      <c r="A5">
        <f t="shared" si="0"/>
        <v>5</v>
      </c>
      <c r="B5" s="1">
        <f>WORKDAY(B4,1,tatiller)</f>
        <v>45296</v>
      </c>
    </row>
    <row r="6" spans="1:2" x14ac:dyDescent="0.3">
      <c r="A6">
        <f t="shared" si="0"/>
        <v>1</v>
      </c>
      <c r="B6" s="1">
        <f>WORKDAY(B5,1,tatiller)</f>
        <v>45299</v>
      </c>
    </row>
    <row r="7" spans="1:2" x14ac:dyDescent="0.3">
      <c r="A7">
        <f t="shared" si="0"/>
        <v>2</v>
      </c>
      <c r="B7" s="1">
        <f>WORKDAY(B6,1,tatiller)</f>
        <v>45300</v>
      </c>
    </row>
    <row r="8" spans="1:2" x14ac:dyDescent="0.3">
      <c r="A8">
        <f t="shared" si="0"/>
        <v>3</v>
      </c>
      <c r="B8" s="1">
        <f>WORKDAY(B7,1,tatiller)</f>
        <v>45301</v>
      </c>
    </row>
    <row r="9" spans="1:2" x14ac:dyDescent="0.3">
      <c r="A9">
        <f t="shared" si="0"/>
        <v>4</v>
      </c>
      <c r="B9" s="1">
        <f>WORKDAY(B8,1,tatiller)</f>
        <v>45302</v>
      </c>
    </row>
    <row r="10" spans="1:2" x14ac:dyDescent="0.3">
      <c r="A10">
        <f t="shared" si="0"/>
        <v>5</v>
      </c>
      <c r="B10" s="1">
        <f>WORKDAY(B9,1,tatiller)</f>
        <v>45303</v>
      </c>
    </row>
    <row r="11" spans="1:2" x14ac:dyDescent="0.3">
      <c r="A11">
        <f t="shared" si="0"/>
        <v>1</v>
      </c>
      <c r="B11" s="1">
        <f>WORKDAY(B10,1,tatiller)</f>
        <v>45306</v>
      </c>
    </row>
    <row r="12" spans="1:2" x14ac:dyDescent="0.3">
      <c r="A12">
        <f t="shared" si="0"/>
        <v>2</v>
      </c>
      <c r="B12" s="1">
        <f>WORKDAY(B11,1,tatiller)</f>
        <v>45307</v>
      </c>
    </row>
    <row r="13" spans="1:2" x14ac:dyDescent="0.3">
      <c r="A13">
        <f t="shared" si="0"/>
        <v>3</v>
      </c>
      <c r="B13" s="1">
        <f>WORKDAY(B12,1,tatiller)</f>
        <v>45308</v>
      </c>
    </row>
    <row r="14" spans="1:2" x14ac:dyDescent="0.3">
      <c r="A14">
        <f t="shared" si="0"/>
        <v>4</v>
      </c>
      <c r="B14" s="1">
        <f>WORKDAY(B13,1,tatiller)</f>
        <v>45309</v>
      </c>
    </row>
    <row r="15" spans="1:2" x14ac:dyDescent="0.3">
      <c r="A15">
        <f t="shared" si="0"/>
        <v>5</v>
      </c>
      <c r="B15" s="1">
        <f>WORKDAY(B14,1,tatiller)</f>
        <v>45310</v>
      </c>
    </row>
    <row r="16" spans="1:2" x14ac:dyDescent="0.3">
      <c r="A16">
        <f t="shared" si="0"/>
        <v>1</v>
      </c>
      <c r="B16" s="1">
        <f>WORKDAY(B15,1,tatiller)</f>
        <v>45313</v>
      </c>
    </row>
    <row r="17" spans="1:2" x14ac:dyDescent="0.3">
      <c r="A17">
        <f t="shared" si="0"/>
        <v>2</v>
      </c>
      <c r="B17" s="1">
        <f>WORKDAY(B16,1,tatiller)</f>
        <v>45314</v>
      </c>
    </row>
    <row r="18" spans="1:2" x14ac:dyDescent="0.3">
      <c r="A18">
        <f t="shared" si="0"/>
        <v>3</v>
      </c>
      <c r="B18" s="1">
        <f>WORKDAY(B17,1,tatiller)</f>
        <v>45315</v>
      </c>
    </row>
    <row r="19" spans="1:2" x14ac:dyDescent="0.3">
      <c r="A19">
        <f t="shared" si="0"/>
        <v>4</v>
      </c>
      <c r="B19" s="1">
        <f>WORKDAY(B18,1,tatiller)</f>
        <v>45316</v>
      </c>
    </row>
    <row r="20" spans="1:2" x14ac:dyDescent="0.3">
      <c r="A20">
        <f t="shared" si="0"/>
        <v>5</v>
      </c>
      <c r="B20" s="1">
        <f>WORKDAY(B19,1,tatiller)</f>
        <v>45317</v>
      </c>
    </row>
    <row r="21" spans="1:2" x14ac:dyDescent="0.3">
      <c r="A21">
        <f t="shared" si="0"/>
        <v>1</v>
      </c>
      <c r="B21" s="1">
        <f>WORKDAY(B20,1,tatiller)</f>
        <v>45320</v>
      </c>
    </row>
    <row r="22" spans="1:2" x14ac:dyDescent="0.3">
      <c r="A22">
        <f t="shared" si="0"/>
        <v>2</v>
      </c>
      <c r="B22" s="1">
        <f>WORKDAY(B21,1,tatiller)</f>
        <v>45321</v>
      </c>
    </row>
    <row r="23" spans="1:2" x14ac:dyDescent="0.3">
      <c r="A23">
        <f t="shared" si="0"/>
        <v>3</v>
      </c>
      <c r="B23" s="1">
        <f>WORKDAY(B22,1,tatiller)</f>
        <v>45322</v>
      </c>
    </row>
    <row r="24" spans="1:2" x14ac:dyDescent="0.3">
      <c r="A24">
        <f t="shared" si="0"/>
        <v>4</v>
      </c>
      <c r="B24" s="1">
        <f>WORKDAY(B23,1,tatiller)</f>
        <v>45323</v>
      </c>
    </row>
    <row r="25" spans="1:2" x14ac:dyDescent="0.3">
      <c r="A25">
        <f t="shared" si="0"/>
        <v>5</v>
      </c>
      <c r="B25" s="1">
        <f>WORKDAY(B24,1,tatiller)</f>
        <v>45324</v>
      </c>
    </row>
    <row r="26" spans="1:2" x14ac:dyDescent="0.3">
      <c r="A26">
        <f t="shared" si="0"/>
        <v>1</v>
      </c>
      <c r="B26" s="1">
        <f>WORKDAY(B25,1,tatiller)</f>
        <v>45327</v>
      </c>
    </row>
    <row r="27" spans="1:2" x14ac:dyDescent="0.3">
      <c r="A27">
        <f t="shared" si="0"/>
        <v>2</v>
      </c>
      <c r="B27" s="1">
        <f>WORKDAY(B26,1,tatiller)</f>
        <v>45328</v>
      </c>
    </row>
    <row r="28" spans="1:2" x14ac:dyDescent="0.3">
      <c r="A28">
        <f t="shared" si="0"/>
        <v>3</v>
      </c>
      <c r="B28" s="1">
        <f>WORKDAY(B27,1,tatiller)</f>
        <v>45329</v>
      </c>
    </row>
    <row r="29" spans="1:2" x14ac:dyDescent="0.3">
      <c r="A29">
        <f t="shared" si="0"/>
        <v>4</v>
      </c>
      <c r="B29" s="1">
        <f>WORKDAY(B28,1,tatiller)</f>
        <v>45330</v>
      </c>
    </row>
    <row r="30" spans="1:2" x14ac:dyDescent="0.3">
      <c r="A30">
        <f t="shared" si="0"/>
        <v>5</v>
      </c>
      <c r="B30" s="1">
        <f>WORKDAY(B29,1,tatiller)</f>
        <v>45331</v>
      </c>
    </row>
    <row r="31" spans="1:2" x14ac:dyDescent="0.3">
      <c r="A31">
        <f t="shared" si="0"/>
        <v>1</v>
      </c>
      <c r="B31" s="1">
        <f>WORKDAY(B30,1,tatiller)</f>
        <v>45334</v>
      </c>
    </row>
    <row r="32" spans="1:2" x14ac:dyDescent="0.3">
      <c r="A32">
        <f t="shared" si="0"/>
        <v>2</v>
      </c>
      <c r="B32" s="1">
        <f>WORKDAY(B31,1,tatiller)</f>
        <v>45335</v>
      </c>
    </row>
    <row r="33" spans="1:2" x14ac:dyDescent="0.3">
      <c r="A33">
        <f t="shared" si="0"/>
        <v>3</v>
      </c>
      <c r="B33" s="1">
        <f>WORKDAY(B32,1,tatiller)</f>
        <v>45336</v>
      </c>
    </row>
    <row r="34" spans="1:2" x14ac:dyDescent="0.3">
      <c r="A34">
        <f t="shared" si="0"/>
        <v>4</v>
      </c>
      <c r="B34" s="1">
        <f>WORKDAY(B33,1,tatiller)</f>
        <v>45337</v>
      </c>
    </row>
    <row r="35" spans="1:2" x14ac:dyDescent="0.3">
      <c r="A35">
        <f t="shared" si="0"/>
        <v>5</v>
      </c>
      <c r="B35" s="1">
        <f>WORKDAY(B34,1,tatiller)</f>
        <v>45338</v>
      </c>
    </row>
    <row r="36" spans="1:2" x14ac:dyDescent="0.3">
      <c r="A36">
        <f t="shared" si="0"/>
        <v>1</v>
      </c>
      <c r="B36" s="1">
        <f>WORKDAY(B35,1,tatiller)</f>
        <v>45341</v>
      </c>
    </row>
    <row r="37" spans="1:2" x14ac:dyDescent="0.3">
      <c r="A37">
        <f t="shared" si="0"/>
        <v>2</v>
      </c>
      <c r="B37" s="1">
        <f>WORKDAY(B36,1,tatiller)</f>
        <v>45342</v>
      </c>
    </row>
    <row r="38" spans="1:2" x14ac:dyDescent="0.3">
      <c r="A38">
        <f t="shared" si="0"/>
        <v>3</v>
      </c>
      <c r="B38" s="1">
        <f>WORKDAY(B37,1,tatiller)</f>
        <v>45343</v>
      </c>
    </row>
    <row r="39" spans="1:2" x14ac:dyDescent="0.3">
      <c r="A39">
        <f t="shared" si="0"/>
        <v>4</v>
      </c>
      <c r="B39" s="1">
        <f>WORKDAY(B38,1,tatiller)</f>
        <v>45344</v>
      </c>
    </row>
    <row r="40" spans="1:2" x14ac:dyDescent="0.3">
      <c r="A40">
        <f t="shared" si="0"/>
        <v>5</v>
      </c>
      <c r="B40" s="1">
        <f>WORKDAY(B39,1,tatiller)</f>
        <v>45345</v>
      </c>
    </row>
    <row r="41" spans="1:2" x14ac:dyDescent="0.3">
      <c r="A41">
        <f t="shared" si="0"/>
        <v>1</v>
      </c>
      <c r="B41" s="1">
        <f>WORKDAY(B40,1,tatiller)</f>
        <v>45348</v>
      </c>
    </row>
    <row r="42" spans="1:2" x14ac:dyDescent="0.3">
      <c r="A42">
        <f t="shared" si="0"/>
        <v>2</v>
      </c>
      <c r="B42" s="1">
        <f>WORKDAY(B41,1,tatiller)</f>
        <v>45349</v>
      </c>
    </row>
    <row r="43" spans="1:2" x14ac:dyDescent="0.3">
      <c r="A43">
        <f t="shared" si="0"/>
        <v>3</v>
      </c>
      <c r="B43" s="1">
        <f>WORKDAY(B42,1,tatiller)</f>
        <v>45350</v>
      </c>
    </row>
    <row r="44" spans="1:2" x14ac:dyDescent="0.3">
      <c r="A44">
        <f t="shared" si="0"/>
        <v>4</v>
      </c>
      <c r="B44" s="1">
        <f>WORKDAY(B43,1,tatiller)</f>
        <v>45351</v>
      </c>
    </row>
    <row r="45" spans="1:2" x14ac:dyDescent="0.3">
      <c r="A45">
        <f t="shared" si="0"/>
        <v>5</v>
      </c>
      <c r="B45" s="1">
        <f>WORKDAY(B44,1,tatiller)</f>
        <v>45352</v>
      </c>
    </row>
    <row r="46" spans="1:2" x14ac:dyDescent="0.3">
      <c r="A46">
        <f t="shared" si="0"/>
        <v>1</v>
      </c>
      <c r="B46" s="1">
        <f>WORKDAY(B45,1,tatiller)</f>
        <v>45355</v>
      </c>
    </row>
    <row r="47" spans="1:2" x14ac:dyDescent="0.3">
      <c r="A47">
        <f t="shared" si="0"/>
        <v>2</v>
      </c>
      <c r="B47" s="1">
        <f>WORKDAY(B46,1,tatiller)</f>
        <v>45356</v>
      </c>
    </row>
    <row r="48" spans="1:2" x14ac:dyDescent="0.3">
      <c r="A48">
        <f t="shared" si="0"/>
        <v>3</v>
      </c>
      <c r="B48" s="1">
        <f>WORKDAY(B47,1,tatiller)</f>
        <v>45357</v>
      </c>
    </row>
    <row r="49" spans="1:2" x14ac:dyDescent="0.3">
      <c r="A49">
        <f t="shared" si="0"/>
        <v>4</v>
      </c>
      <c r="B49" s="1">
        <f>WORKDAY(B48,1,tatiller)</f>
        <v>45358</v>
      </c>
    </row>
    <row r="50" spans="1:2" x14ac:dyDescent="0.3">
      <c r="A50">
        <f t="shared" si="0"/>
        <v>5</v>
      </c>
      <c r="B50" s="1">
        <f>WORKDAY(B49,1,tatiller)</f>
        <v>45359</v>
      </c>
    </row>
    <row r="51" spans="1:2" x14ac:dyDescent="0.3">
      <c r="A51">
        <f t="shared" si="0"/>
        <v>1</v>
      </c>
      <c r="B51" s="1">
        <f>WORKDAY(B50,1,tatiller)</f>
        <v>45362</v>
      </c>
    </row>
    <row r="52" spans="1:2" x14ac:dyDescent="0.3">
      <c r="A52">
        <f t="shared" si="0"/>
        <v>2</v>
      </c>
      <c r="B52" s="1">
        <f>WORKDAY(B51,1,tatiller)</f>
        <v>45363</v>
      </c>
    </row>
    <row r="53" spans="1:2" x14ac:dyDescent="0.3">
      <c r="A53">
        <f t="shared" si="0"/>
        <v>3</v>
      </c>
      <c r="B53" s="1">
        <f>WORKDAY(B52,1,tatiller)</f>
        <v>45364</v>
      </c>
    </row>
    <row r="54" spans="1:2" x14ac:dyDescent="0.3">
      <c r="A54">
        <f t="shared" si="0"/>
        <v>4</v>
      </c>
      <c r="B54" s="1">
        <f>WORKDAY(B53,1,tatiller)</f>
        <v>45365</v>
      </c>
    </row>
    <row r="55" spans="1:2" x14ac:dyDescent="0.3">
      <c r="A55">
        <f t="shared" si="0"/>
        <v>5</v>
      </c>
      <c r="B55" s="1">
        <f>WORKDAY(B54,1,tatiller)</f>
        <v>45366</v>
      </c>
    </row>
    <row r="56" spans="1:2" x14ac:dyDescent="0.3">
      <c r="A56">
        <f t="shared" si="0"/>
        <v>1</v>
      </c>
      <c r="B56" s="1">
        <f>WORKDAY(B55,1,tatiller)</f>
        <v>45369</v>
      </c>
    </row>
    <row r="57" spans="1:2" x14ac:dyDescent="0.3">
      <c r="A57">
        <f t="shared" si="0"/>
        <v>2</v>
      </c>
      <c r="B57" s="1">
        <f>WORKDAY(B56,1,tatiller)</f>
        <v>45370</v>
      </c>
    </row>
    <row r="58" spans="1:2" x14ac:dyDescent="0.3">
      <c r="A58">
        <f t="shared" si="0"/>
        <v>3</v>
      </c>
      <c r="B58" s="1">
        <f>WORKDAY(B57,1,tatiller)</f>
        <v>45371</v>
      </c>
    </row>
    <row r="59" spans="1:2" x14ac:dyDescent="0.3">
      <c r="A59">
        <f t="shared" si="0"/>
        <v>4</v>
      </c>
      <c r="B59" s="1">
        <f>WORKDAY(B58,1,tatiller)</f>
        <v>45372</v>
      </c>
    </row>
    <row r="60" spans="1:2" x14ac:dyDescent="0.3">
      <c r="A60">
        <f t="shared" si="0"/>
        <v>5</v>
      </c>
      <c r="B60" s="1">
        <f>WORKDAY(B59,1,tatiller)</f>
        <v>45373</v>
      </c>
    </row>
    <row r="61" spans="1:2" x14ac:dyDescent="0.3">
      <c r="A61">
        <f t="shared" si="0"/>
        <v>1</v>
      </c>
      <c r="B61" s="1">
        <f>WORKDAY(B60,1,tatiller)</f>
        <v>45376</v>
      </c>
    </row>
    <row r="62" spans="1:2" x14ac:dyDescent="0.3">
      <c r="A62">
        <f t="shared" si="0"/>
        <v>2</v>
      </c>
      <c r="B62" s="1">
        <f>WORKDAY(B61,1,tatiller)</f>
        <v>45377</v>
      </c>
    </row>
    <row r="63" spans="1:2" x14ac:dyDescent="0.3">
      <c r="A63">
        <f t="shared" si="0"/>
        <v>3</v>
      </c>
      <c r="B63" s="1">
        <f>WORKDAY(B62,1,tatiller)</f>
        <v>45378</v>
      </c>
    </row>
    <row r="64" spans="1:2" x14ac:dyDescent="0.3">
      <c r="A64">
        <f t="shared" si="0"/>
        <v>4</v>
      </c>
      <c r="B64" s="1">
        <f>WORKDAY(B63,1,tatiller)</f>
        <v>45379</v>
      </c>
    </row>
    <row r="65" spans="1:2" x14ac:dyDescent="0.3">
      <c r="A65">
        <f t="shared" si="0"/>
        <v>5</v>
      </c>
      <c r="B65" s="1">
        <f>WORKDAY(B64,1,tatiller)</f>
        <v>45380</v>
      </c>
    </row>
    <row r="66" spans="1:2" x14ac:dyDescent="0.3">
      <c r="A66">
        <f t="shared" si="0"/>
        <v>1</v>
      </c>
      <c r="B66" s="1">
        <f>WORKDAY(B65,1,tatiller)</f>
        <v>45383</v>
      </c>
    </row>
    <row r="67" spans="1:2" x14ac:dyDescent="0.3">
      <c r="A67">
        <f t="shared" si="0"/>
        <v>2</v>
      </c>
      <c r="B67" s="1">
        <f>WORKDAY(B66,1,tatiller)</f>
        <v>45384</v>
      </c>
    </row>
    <row r="68" spans="1:2" x14ac:dyDescent="0.3">
      <c r="A68">
        <f t="shared" ref="A68:A131" si="1">WEEKDAY(B68,2)</f>
        <v>3</v>
      </c>
      <c r="B68" s="1">
        <f>WORKDAY(B67,1,tatiller)</f>
        <v>45385</v>
      </c>
    </row>
    <row r="69" spans="1:2" x14ac:dyDescent="0.3">
      <c r="A69">
        <f t="shared" si="1"/>
        <v>4</v>
      </c>
      <c r="B69" s="1">
        <f>WORKDAY(B68,1,tatiller)</f>
        <v>45386</v>
      </c>
    </row>
    <row r="70" spans="1:2" x14ac:dyDescent="0.3">
      <c r="A70">
        <f t="shared" si="1"/>
        <v>5</v>
      </c>
      <c r="B70" s="1">
        <f>WORKDAY(B69,1,tatiller)</f>
        <v>45387</v>
      </c>
    </row>
    <row r="71" spans="1:2" x14ac:dyDescent="0.3">
      <c r="A71">
        <f t="shared" si="1"/>
        <v>1</v>
      </c>
      <c r="B71" s="1">
        <f>WORKDAY(B70,1,tatiller)</f>
        <v>45390</v>
      </c>
    </row>
    <row r="72" spans="1:2" x14ac:dyDescent="0.3">
      <c r="A72">
        <f t="shared" si="1"/>
        <v>2</v>
      </c>
      <c r="B72" s="1">
        <f>WORKDAY(B71,1,tatiller)</f>
        <v>45391</v>
      </c>
    </row>
    <row r="73" spans="1:2" x14ac:dyDescent="0.3">
      <c r="A73">
        <f t="shared" si="1"/>
        <v>1</v>
      </c>
      <c r="B73" s="1">
        <f>WORKDAY(B72,1,tatiller)</f>
        <v>45397</v>
      </c>
    </row>
    <row r="74" spans="1:2" x14ac:dyDescent="0.3">
      <c r="A74">
        <f t="shared" si="1"/>
        <v>2</v>
      </c>
      <c r="B74" s="1">
        <f>WORKDAY(B73,1,tatiller)</f>
        <v>45398</v>
      </c>
    </row>
    <row r="75" spans="1:2" x14ac:dyDescent="0.3">
      <c r="A75">
        <f t="shared" si="1"/>
        <v>3</v>
      </c>
      <c r="B75" s="1">
        <f>WORKDAY(B74,1,tatiller)</f>
        <v>45399</v>
      </c>
    </row>
    <row r="76" spans="1:2" x14ac:dyDescent="0.3">
      <c r="A76">
        <f t="shared" si="1"/>
        <v>4</v>
      </c>
      <c r="B76" s="1">
        <f>WORKDAY(B75,1,tatiller)</f>
        <v>45400</v>
      </c>
    </row>
    <row r="77" spans="1:2" x14ac:dyDescent="0.3">
      <c r="A77">
        <f t="shared" si="1"/>
        <v>5</v>
      </c>
      <c r="B77" s="1">
        <f>WORKDAY(B76,1,tatiller)</f>
        <v>45401</v>
      </c>
    </row>
    <row r="78" spans="1:2" x14ac:dyDescent="0.3">
      <c r="A78">
        <f t="shared" si="1"/>
        <v>1</v>
      </c>
      <c r="B78" s="1">
        <f>WORKDAY(B77,1,tatiller)</f>
        <v>45404</v>
      </c>
    </row>
    <row r="79" spans="1:2" x14ac:dyDescent="0.3">
      <c r="A79">
        <f t="shared" si="1"/>
        <v>3</v>
      </c>
      <c r="B79" s="1">
        <f>WORKDAY(B78,1,tatiller)</f>
        <v>45406</v>
      </c>
    </row>
    <row r="80" spans="1:2" x14ac:dyDescent="0.3">
      <c r="A80">
        <f t="shared" si="1"/>
        <v>4</v>
      </c>
      <c r="B80" s="1">
        <f>WORKDAY(B79,1,tatiller)</f>
        <v>45407</v>
      </c>
    </row>
    <row r="81" spans="1:2" x14ac:dyDescent="0.3">
      <c r="A81">
        <f t="shared" si="1"/>
        <v>5</v>
      </c>
      <c r="B81" s="1">
        <f>WORKDAY(B80,1,tatiller)</f>
        <v>45408</v>
      </c>
    </row>
    <row r="82" spans="1:2" x14ac:dyDescent="0.3">
      <c r="A82">
        <f t="shared" si="1"/>
        <v>1</v>
      </c>
      <c r="B82" s="1">
        <f>WORKDAY(B81,1,tatiller)</f>
        <v>45411</v>
      </c>
    </row>
    <row r="83" spans="1:2" x14ac:dyDescent="0.3">
      <c r="A83">
        <f t="shared" si="1"/>
        <v>2</v>
      </c>
      <c r="B83" s="1">
        <f>WORKDAY(B82,1,tatiller)</f>
        <v>45412</v>
      </c>
    </row>
    <row r="84" spans="1:2" x14ac:dyDescent="0.3">
      <c r="A84">
        <f t="shared" si="1"/>
        <v>4</v>
      </c>
      <c r="B84" s="1">
        <f>WORKDAY(B83,1,tatiller)</f>
        <v>45414</v>
      </c>
    </row>
    <row r="85" spans="1:2" x14ac:dyDescent="0.3">
      <c r="A85">
        <f t="shared" si="1"/>
        <v>5</v>
      </c>
      <c r="B85" s="1">
        <f>WORKDAY(B84,1,tatiller)</f>
        <v>45415</v>
      </c>
    </row>
    <row r="86" spans="1:2" x14ac:dyDescent="0.3">
      <c r="A86">
        <f t="shared" si="1"/>
        <v>1</v>
      </c>
      <c r="B86" s="1">
        <f>WORKDAY(B85,1,tatiller)</f>
        <v>45418</v>
      </c>
    </row>
    <row r="87" spans="1:2" x14ac:dyDescent="0.3">
      <c r="A87">
        <f t="shared" si="1"/>
        <v>2</v>
      </c>
      <c r="B87" s="1">
        <f>WORKDAY(B86,1,tatiller)</f>
        <v>45419</v>
      </c>
    </row>
    <row r="88" spans="1:2" x14ac:dyDescent="0.3">
      <c r="A88">
        <f t="shared" si="1"/>
        <v>3</v>
      </c>
      <c r="B88" s="1">
        <f>WORKDAY(B87,1,tatiller)</f>
        <v>45420</v>
      </c>
    </row>
    <row r="89" spans="1:2" x14ac:dyDescent="0.3">
      <c r="A89">
        <f t="shared" si="1"/>
        <v>4</v>
      </c>
      <c r="B89" s="1">
        <f>WORKDAY(B88,1,tatiller)</f>
        <v>45421</v>
      </c>
    </row>
    <row r="90" spans="1:2" x14ac:dyDescent="0.3">
      <c r="A90">
        <f t="shared" si="1"/>
        <v>5</v>
      </c>
      <c r="B90" s="1">
        <f>WORKDAY(B89,1,tatiller)</f>
        <v>45422</v>
      </c>
    </row>
    <row r="91" spans="1:2" x14ac:dyDescent="0.3">
      <c r="A91">
        <f t="shared" si="1"/>
        <v>1</v>
      </c>
      <c r="B91" s="1">
        <f>WORKDAY(B90,1,tatiller)</f>
        <v>45425</v>
      </c>
    </row>
    <row r="92" spans="1:2" x14ac:dyDescent="0.3">
      <c r="A92">
        <f t="shared" si="1"/>
        <v>2</v>
      </c>
      <c r="B92" s="1">
        <f>WORKDAY(B91,1,tatiller)</f>
        <v>45426</v>
      </c>
    </row>
    <row r="93" spans="1:2" x14ac:dyDescent="0.3">
      <c r="A93">
        <f t="shared" si="1"/>
        <v>3</v>
      </c>
      <c r="B93" s="1">
        <f>WORKDAY(B92,1,tatiller)</f>
        <v>45427</v>
      </c>
    </row>
    <row r="94" spans="1:2" x14ac:dyDescent="0.3">
      <c r="A94">
        <f t="shared" si="1"/>
        <v>4</v>
      </c>
      <c r="B94" s="1">
        <f>WORKDAY(B93,1,tatiller)</f>
        <v>45428</v>
      </c>
    </row>
    <row r="95" spans="1:2" x14ac:dyDescent="0.3">
      <c r="A95">
        <f t="shared" si="1"/>
        <v>5</v>
      </c>
      <c r="B95" s="1">
        <f>WORKDAY(B94,1,tatiller)</f>
        <v>45429</v>
      </c>
    </row>
    <row r="96" spans="1:2" x14ac:dyDescent="0.3">
      <c r="A96">
        <f t="shared" si="1"/>
        <v>1</v>
      </c>
      <c r="B96" s="1">
        <f>WORKDAY(B95,1,tatiller)</f>
        <v>45432</v>
      </c>
    </row>
    <row r="97" spans="1:2" x14ac:dyDescent="0.3">
      <c r="A97">
        <f t="shared" si="1"/>
        <v>2</v>
      </c>
      <c r="B97" s="1">
        <f>WORKDAY(B96,1,tatiller)</f>
        <v>45433</v>
      </c>
    </row>
    <row r="98" spans="1:2" x14ac:dyDescent="0.3">
      <c r="A98">
        <f t="shared" si="1"/>
        <v>3</v>
      </c>
      <c r="B98" s="1">
        <f>WORKDAY(B97,1,tatiller)</f>
        <v>45434</v>
      </c>
    </row>
    <row r="99" spans="1:2" x14ac:dyDescent="0.3">
      <c r="A99">
        <f t="shared" si="1"/>
        <v>4</v>
      </c>
      <c r="B99" s="1">
        <f>WORKDAY(B98,1,tatiller)</f>
        <v>45435</v>
      </c>
    </row>
    <row r="100" spans="1:2" x14ac:dyDescent="0.3">
      <c r="A100">
        <f t="shared" si="1"/>
        <v>5</v>
      </c>
      <c r="B100" s="1">
        <f>WORKDAY(B99,1,tatiller)</f>
        <v>45436</v>
      </c>
    </row>
    <row r="101" spans="1:2" x14ac:dyDescent="0.3">
      <c r="A101">
        <f t="shared" si="1"/>
        <v>1</v>
      </c>
      <c r="B101" s="1">
        <f>WORKDAY(B100,1,tatiller)</f>
        <v>45439</v>
      </c>
    </row>
    <row r="102" spans="1:2" x14ac:dyDescent="0.3">
      <c r="A102">
        <f t="shared" si="1"/>
        <v>2</v>
      </c>
      <c r="B102" s="1">
        <f>WORKDAY(B101,1,tatiller)</f>
        <v>45440</v>
      </c>
    </row>
    <row r="103" spans="1:2" x14ac:dyDescent="0.3">
      <c r="A103">
        <f t="shared" si="1"/>
        <v>3</v>
      </c>
      <c r="B103" s="1">
        <f>WORKDAY(B102,1,tatiller)</f>
        <v>45441</v>
      </c>
    </row>
    <row r="104" spans="1:2" x14ac:dyDescent="0.3">
      <c r="A104">
        <f t="shared" si="1"/>
        <v>4</v>
      </c>
      <c r="B104" s="1">
        <f>WORKDAY(B103,1,tatiller)</f>
        <v>45442</v>
      </c>
    </row>
    <row r="105" spans="1:2" x14ac:dyDescent="0.3">
      <c r="A105">
        <f t="shared" si="1"/>
        <v>5</v>
      </c>
      <c r="B105" s="1">
        <f>WORKDAY(B104,1,tatiller)</f>
        <v>45443</v>
      </c>
    </row>
    <row r="106" spans="1:2" x14ac:dyDescent="0.3">
      <c r="A106">
        <f t="shared" si="1"/>
        <v>1</v>
      </c>
      <c r="B106" s="1">
        <f>WORKDAY(B105,1,tatiller)</f>
        <v>45446</v>
      </c>
    </row>
    <row r="107" spans="1:2" x14ac:dyDescent="0.3">
      <c r="A107">
        <f t="shared" si="1"/>
        <v>2</v>
      </c>
      <c r="B107" s="1">
        <f>WORKDAY(B106,1,tatiller)</f>
        <v>45447</v>
      </c>
    </row>
    <row r="108" spans="1:2" x14ac:dyDescent="0.3">
      <c r="A108">
        <f t="shared" si="1"/>
        <v>3</v>
      </c>
      <c r="B108" s="1">
        <f>WORKDAY(B107,1,tatiller)</f>
        <v>45448</v>
      </c>
    </row>
    <row r="109" spans="1:2" x14ac:dyDescent="0.3">
      <c r="A109">
        <f t="shared" si="1"/>
        <v>4</v>
      </c>
      <c r="B109" s="1">
        <f>WORKDAY(B108,1,tatiller)</f>
        <v>45449</v>
      </c>
    </row>
    <row r="110" spans="1:2" x14ac:dyDescent="0.3">
      <c r="A110">
        <f t="shared" si="1"/>
        <v>5</v>
      </c>
      <c r="B110" s="1">
        <f>WORKDAY(B109,1,tatiller)</f>
        <v>45450</v>
      </c>
    </row>
    <row r="111" spans="1:2" x14ac:dyDescent="0.3">
      <c r="A111">
        <f t="shared" si="1"/>
        <v>1</v>
      </c>
      <c r="B111" s="1">
        <f>WORKDAY(B110,1,tatiller)</f>
        <v>45453</v>
      </c>
    </row>
    <row r="112" spans="1:2" x14ac:dyDescent="0.3">
      <c r="A112">
        <f t="shared" si="1"/>
        <v>2</v>
      </c>
      <c r="B112" s="1">
        <f>WORKDAY(B111,1,tatiller)</f>
        <v>45454</v>
      </c>
    </row>
    <row r="113" spans="1:2" x14ac:dyDescent="0.3">
      <c r="A113">
        <f t="shared" si="1"/>
        <v>3</v>
      </c>
      <c r="B113" s="1">
        <f>WORKDAY(B112,1,tatiller)</f>
        <v>45455</v>
      </c>
    </row>
    <row r="114" spans="1:2" x14ac:dyDescent="0.3">
      <c r="A114">
        <f t="shared" si="1"/>
        <v>4</v>
      </c>
      <c r="B114" s="1">
        <f>WORKDAY(B113,1,tatiller)</f>
        <v>45456</v>
      </c>
    </row>
    <row r="115" spans="1:2" x14ac:dyDescent="0.3">
      <c r="A115">
        <f t="shared" si="1"/>
        <v>5</v>
      </c>
      <c r="B115" s="1">
        <f>WORKDAY(B114,1,tatiller)</f>
        <v>45457</v>
      </c>
    </row>
    <row r="116" spans="1:2" x14ac:dyDescent="0.3">
      <c r="A116">
        <f t="shared" si="1"/>
        <v>4</v>
      </c>
      <c r="B116" s="1">
        <f>WORKDAY(B115,1,tatiller)</f>
        <v>45463</v>
      </c>
    </row>
    <row r="117" spans="1:2" x14ac:dyDescent="0.3">
      <c r="A117">
        <f t="shared" si="1"/>
        <v>5</v>
      </c>
      <c r="B117" s="1">
        <f>WORKDAY(B116,1,tatiller)</f>
        <v>45464</v>
      </c>
    </row>
    <row r="118" spans="1:2" x14ac:dyDescent="0.3">
      <c r="A118">
        <f t="shared" si="1"/>
        <v>1</v>
      </c>
      <c r="B118" s="1">
        <f>WORKDAY(B117,1,tatiller)</f>
        <v>45467</v>
      </c>
    </row>
    <row r="119" spans="1:2" x14ac:dyDescent="0.3">
      <c r="A119">
        <f t="shared" si="1"/>
        <v>2</v>
      </c>
      <c r="B119" s="1">
        <f>WORKDAY(B118,1,tatiller)</f>
        <v>45468</v>
      </c>
    </row>
    <row r="120" spans="1:2" x14ac:dyDescent="0.3">
      <c r="A120">
        <f t="shared" si="1"/>
        <v>3</v>
      </c>
      <c r="B120" s="1">
        <f>WORKDAY(B119,1,tatiller)</f>
        <v>45469</v>
      </c>
    </row>
    <row r="121" spans="1:2" x14ac:dyDescent="0.3">
      <c r="A121">
        <f t="shared" si="1"/>
        <v>4</v>
      </c>
      <c r="B121" s="1">
        <f>WORKDAY(B120,1,tatiller)</f>
        <v>45470</v>
      </c>
    </row>
    <row r="122" spans="1:2" x14ac:dyDescent="0.3">
      <c r="A122">
        <f t="shared" si="1"/>
        <v>5</v>
      </c>
      <c r="B122" s="1">
        <f>WORKDAY(B121,1,tatiller)</f>
        <v>45471</v>
      </c>
    </row>
    <row r="123" spans="1:2" x14ac:dyDescent="0.3">
      <c r="A123">
        <f t="shared" si="1"/>
        <v>1</v>
      </c>
      <c r="B123" s="1">
        <f>WORKDAY(B122,1,tatiller)</f>
        <v>45474</v>
      </c>
    </row>
    <row r="124" spans="1:2" x14ac:dyDescent="0.3">
      <c r="A124">
        <f t="shared" si="1"/>
        <v>2</v>
      </c>
      <c r="B124" s="1">
        <f>WORKDAY(B123,1,tatiller)</f>
        <v>45475</v>
      </c>
    </row>
    <row r="125" spans="1:2" x14ac:dyDescent="0.3">
      <c r="A125">
        <f t="shared" si="1"/>
        <v>3</v>
      </c>
      <c r="B125" s="1">
        <f>WORKDAY(B124,1,tatiller)</f>
        <v>45476</v>
      </c>
    </row>
    <row r="126" spans="1:2" x14ac:dyDescent="0.3">
      <c r="A126">
        <f t="shared" si="1"/>
        <v>4</v>
      </c>
      <c r="B126" s="1">
        <f>WORKDAY(B125,1,tatiller)</f>
        <v>45477</v>
      </c>
    </row>
    <row r="127" spans="1:2" x14ac:dyDescent="0.3">
      <c r="A127">
        <f t="shared" si="1"/>
        <v>5</v>
      </c>
      <c r="B127" s="1">
        <f>WORKDAY(B126,1,tatiller)</f>
        <v>45478</v>
      </c>
    </row>
    <row r="128" spans="1:2" x14ac:dyDescent="0.3">
      <c r="A128">
        <f t="shared" si="1"/>
        <v>1</v>
      </c>
      <c r="B128" s="1">
        <f>WORKDAY(B127,1,tatiller)</f>
        <v>45481</v>
      </c>
    </row>
    <row r="129" spans="1:2" x14ac:dyDescent="0.3">
      <c r="A129">
        <f t="shared" si="1"/>
        <v>2</v>
      </c>
      <c r="B129" s="1">
        <f>WORKDAY(B128,1,tatiller)</f>
        <v>45482</v>
      </c>
    </row>
    <row r="130" spans="1:2" x14ac:dyDescent="0.3">
      <c r="A130">
        <f t="shared" si="1"/>
        <v>3</v>
      </c>
      <c r="B130" s="1">
        <f>WORKDAY(B129,1,tatiller)</f>
        <v>45483</v>
      </c>
    </row>
    <row r="131" spans="1:2" x14ac:dyDescent="0.3">
      <c r="A131">
        <f t="shared" si="1"/>
        <v>4</v>
      </c>
      <c r="B131" s="1">
        <f>WORKDAY(B130,1,tatiller)</f>
        <v>45484</v>
      </c>
    </row>
    <row r="132" spans="1:2" x14ac:dyDescent="0.3">
      <c r="A132">
        <f t="shared" ref="A132:A195" si="2">WEEKDAY(B132,2)</f>
        <v>5</v>
      </c>
      <c r="B132" s="1">
        <f>WORKDAY(B131,1,tatiller)</f>
        <v>45485</v>
      </c>
    </row>
    <row r="133" spans="1:2" x14ac:dyDescent="0.3">
      <c r="A133">
        <f t="shared" si="2"/>
        <v>2</v>
      </c>
      <c r="B133" s="1">
        <f>WORKDAY(B132,1,tatiller)</f>
        <v>45489</v>
      </c>
    </row>
    <row r="134" spans="1:2" x14ac:dyDescent="0.3">
      <c r="A134">
        <f t="shared" si="2"/>
        <v>3</v>
      </c>
      <c r="B134" s="1">
        <f>WORKDAY(B133,1,tatiller)</f>
        <v>45490</v>
      </c>
    </row>
    <row r="135" spans="1:2" x14ac:dyDescent="0.3">
      <c r="A135">
        <f t="shared" si="2"/>
        <v>4</v>
      </c>
      <c r="B135" s="1">
        <f>WORKDAY(B134,1,tatiller)</f>
        <v>45491</v>
      </c>
    </row>
    <row r="136" spans="1:2" x14ac:dyDescent="0.3">
      <c r="A136">
        <f t="shared" si="2"/>
        <v>5</v>
      </c>
      <c r="B136" s="1">
        <f>WORKDAY(B135,1,tatiller)</f>
        <v>45492</v>
      </c>
    </row>
    <row r="137" spans="1:2" x14ac:dyDescent="0.3">
      <c r="A137">
        <f t="shared" si="2"/>
        <v>1</v>
      </c>
      <c r="B137" s="1">
        <f>WORKDAY(B136,1,tatiller)</f>
        <v>45495</v>
      </c>
    </row>
    <row r="138" spans="1:2" x14ac:dyDescent="0.3">
      <c r="A138">
        <f t="shared" si="2"/>
        <v>2</v>
      </c>
      <c r="B138" s="1">
        <f>WORKDAY(B137,1,tatiller)</f>
        <v>45496</v>
      </c>
    </row>
    <row r="139" spans="1:2" x14ac:dyDescent="0.3">
      <c r="A139">
        <f t="shared" si="2"/>
        <v>3</v>
      </c>
      <c r="B139" s="1">
        <f>WORKDAY(B138,1,tatiller)</f>
        <v>45497</v>
      </c>
    </row>
    <row r="140" spans="1:2" x14ac:dyDescent="0.3">
      <c r="A140">
        <f t="shared" si="2"/>
        <v>4</v>
      </c>
      <c r="B140" s="1">
        <f>WORKDAY(B139,1,tatiller)</f>
        <v>45498</v>
      </c>
    </row>
    <row r="141" spans="1:2" x14ac:dyDescent="0.3">
      <c r="A141">
        <f t="shared" si="2"/>
        <v>5</v>
      </c>
      <c r="B141" s="1">
        <f>WORKDAY(B140,1,tatiller)</f>
        <v>45499</v>
      </c>
    </row>
    <row r="142" spans="1:2" x14ac:dyDescent="0.3">
      <c r="A142">
        <f t="shared" si="2"/>
        <v>1</v>
      </c>
      <c r="B142" s="1">
        <f>WORKDAY(B141,1,tatiller)</f>
        <v>45502</v>
      </c>
    </row>
    <row r="143" spans="1:2" x14ac:dyDescent="0.3">
      <c r="A143">
        <f t="shared" si="2"/>
        <v>2</v>
      </c>
      <c r="B143" s="1">
        <f>WORKDAY(B142,1,tatiller)</f>
        <v>45503</v>
      </c>
    </row>
    <row r="144" spans="1:2" x14ac:dyDescent="0.3">
      <c r="A144">
        <f t="shared" si="2"/>
        <v>3</v>
      </c>
      <c r="B144" s="1">
        <f>WORKDAY(B143,1,tatiller)</f>
        <v>45504</v>
      </c>
    </row>
    <row r="145" spans="1:2" x14ac:dyDescent="0.3">
      <c r="A145">
        <f t="shared" si="2"/>
        <v>4</v>
      </c>
      <c r="B145" s="1">
        <f>WORKDAY(B144,1,tatiller)</f>
        <v>45505</v>
      </c>
    </row>
    <row r="146" spans="1:2" x14ac:dyDescent="0.3">
      <c r="A146">
        <f t="shared" si="2"/>
        <v>5</v>
      </c>
      <c r="B146" s="1">
        <f>WORKDAY(B145,1,tatiller)</f>
        <v>45506</v>
      </c>
    </row>
    <row r="147" spans="1:2" x14ac:dyDescent="0.3">
      <c r="A147">
        <f t="shared" si="2"/>
        <v>1</v>
      </c>
      <c r="B147" s="1">
        <f>WORKDAY(B146,1,tatiller)</f>
        <v>45509</v>
      </c>
    </row>
    <row r="148" spans="1:2" x14ac:dyDescent="0.3">
      <c r="A148">
        <f t="shared" si="2"/>
        <v>2</v>
      </c>
      <c r="B148" s="1">
        <f>WORKDAY(B147,1,tatiller)</f>
        <v>45510</v>
      </c>
    </row>
    <row r="149" spans="1:2" x14ac:dyDescent="0.3">
      <c r="A149">
        <f t="shared" si="2"/>
        <v>3</v>
      </c>
      <c r="B149" s="1">
        <f>WORKDAY(B148,1,tatiller)</f>
        <v>45511</v>
      </c>
    </row>
    <row r="150" spans="1:2" x14ac:dyDescent="0.3">
      <c r="A150">
        <f t="shared" si="2"/>
        <v>4</v>
      </c>
      <c r="B150" s="1">
        <f>WORKDAY(B149,1,tatiller)</f>
        <v>45512</v>
      </c>
    </row>
    <row r="151" spans="1:2" x14ac:dyDescent="0.3">
      <c r="A151">
        <f t="shared" si="2"/>
        <v>5</v>
      </c>
      <c r="B151" s="1">
        <f>WORKDAY(B150,1,tatiller)</f>
        <v>45513</v>
      </c>
    </row>
    <row r="152" spans="1:2" x14ac:dyDescent="0.3">
      <c r="A152">
        <f t="shared" si="2"/>
        <v>1</v>
      </c>
      <c r="B152" s="1">
        <f>WORKDAY(B151,1,tatiller)</f>
        <v>45516</v>
      </c>
    </row>
    <row r="153" spans="1:2" x14ac:dyDescent="0.3">
      <c r="A153">
        <f t="shared" si="2"/>
        <v>2</v>
      </c>
      <c r="B153" s="1">
        <f>WORKDAY(B152,1,tatiller)</f>
        <v>45517</v>
      </c>
    </row>
    <row r="154" spans="1:2" x14ac:dyDescent="0.3">
      <c r="A154">
        <f t="shared" si="2"/>
        <v>3</v>
      </c>
      <c r="B154" s="1">
        <f>WORKDAY(B153,1,tatiller)</f>
        <v>45518</v>
      </c>
    </row>
    <row r="155" spans="1:2" x14ac:dyDescent="0.3">
      <c r="A155">
        <f t="shared" si="2"/>
        <v>4</v>
      </c>
      <c r="B155" s="1">
        <f>WORKDAY(B154,1,tatiller)</f>
        <v>45519</v>
      </c>
    </row>
    <row r="156" spans="1:2" x14ac:dyDescent="0.3">
      <c r="A156">
        <f t="shared" si="2"/>
        <v>5</v>
      </c>
      <c r="B156" s="1">
        <f>WORKDAY(B155,1,tatiller)</f>
        <v>45520</v>
      </c>
    </row>
    <row r="157" spans="1:2" x14ac:dyDescent="0.3">
      <c r="A157">
        <f t="shared" si="2"/>
        <v>1</v>
      </c>
      <c r="B157" s="1">
        <f>WORKDAY(B156,1,tatiller)</f>
        <v>45523</v>
      </c>
    </row>
    <row r="158" spans="1:2" x14ac:dyDescent="0.3">
      <c r="A158">
        <f t="shared" si="2"/>
        <v>2</v>
      </c>
      <c r="B158" s="1">
        <f>WORKDAY(B157,1,tatiller)</f>
        <v>45524</v>
      </c>
    </row>
    <row r="159" spans="1:2" x14ac:dyDescent="0.3">
      <c r="A159">
        <f t="shared" si="2"/>
        <v>3</v>
      </c>
      <c r="B159" s="1">
        <f>WORKDAY(B158,1,tatiller)</f>
        <v>45525</v>
      </c>
    </row>
    <row r="160" spans="1:2" x14ac:dyDescent="0.3">
      <c r="A160">
        <f t="shared" si="2"/>
        <v>4</v>
      </c>
      <c r="B160" s="1">
        <f>WORKDAY(B159,1,tatiller)</f>
        <v>45526</v>
      </c>
    </row>
    <row r="161" spans="1:2" x14ac:dyDescent="0.3">
      <c r="A161">
        <f t="shared" si="2"/>
        <v>5</v>
      </c>
      <c r="B161" s="1">
        <f>WORKDAY(B160,1,tatiller)</f>
        <v>45527</v>
      </c>
    </row>
    <row r="162" spans="1:2" x14ac:dyDescent="0.3">
      <c r="A162">
        <f t="shared" si="2"/>
        <v>1</v>
      </c>
      <c r="B162" s="1">
        <f>WORKDAY(B161,1,tatiller)</f>
        <v>45530</v>
      </c>
    </row>
    <row r="163" spans="1:2" x14ac:dyDescent="0.3">
      <c r="A163">
        <f t="shared" si="2"/>
        <v>2</v>
      </c>
      <c r="B163" s="1">
        <f>WORKDAY(B162,1,tatiller)</f>
        <v>45531</v>
      </c>
    </row>
    <row r="164" spans="1:2" x14ac:dyDescent="0.3">
      <c r="A164">
        <f t="shared" si="2"/>
        <v>3</v>
      </c>
      <c r="B164" s="1">
        <f>WORKDAY(B163,1,tatiller)</f>
        <v>45532</v>
      </c>
    </row>
    <row r="165" spans="1:2" x14ac:dyDescent="0.3">
      <c r="A165">
        <f t="shared" si="2"/>
        <v>4</v>
      </c>
      <c r="B165" s="1">
        <f>WORKDAY(B164,1,tatiller)</f>
        <v>45533</v>
      </c>
    </row>
    <row r="166" spans="1:2" x14ac:dyDescent="0.3">
      <c r="A166">
        <f t="shared" si="2"/>
        <v>1</v>
      </c>
      <c r="B166" s="1">
        <f>WORKDAY(B165,1,tatiller)</f>
        <v>45537</v>
      </c>
    </row>
    <row r="167" spans="1:2" x14ac:dyDescent="0.3">
      <c r="A167">
        <f t="shared" si="2"/>
        <v>2</v>
      </c>
      <c r="B167" s="1">
        <f>WORKDAY(B166,1,tatiller)</f>
        <v>45538</v>
      </c>
    </row>
    <row r="168" spans="1:2" x14ac:dyDescent="0.3">
      <c r="A168">
        <f t="shared" si="2"/>
        <v>3</v>
      </c>
      <c r="B168" s="1">
        <f>WORKDAY(B167,1,tatiller)</f>
        <v>45539</v>
      </c>
    </row>
    <row r="169" spans="1:2" x14ac:dyDescent="0.3">
      <c r="A169">
        <f t="shared" si="2"/>
        <v>4</v>
      </c>
      <c r="B169" s="1">
        <f>WORKDAY(B168,1,tatiller)</f>
        <v>45540</v>
      </c>
    </row>
    <row r="170" spans="1:2" x14ac:dyDescent="0.3">
      <c r="A170">
        <f t="shared" si="2"/>
        <v>5</v>
      </c>
      <c r="B170" s="1">
        <f>WORKDAY(B169,1,tatiller)</f>
        <v>45541</v>
      </c>
    </row>
    <row r="171" spans="1:2" x14ac:dyDescent="0.3">
      <c r="A171">
        <f t="shared" si="2"/>
        <v>1</v>
      </c>
      <c r="B171" s="1">
        <f>WORKDAY(B170,1,tatiller)</f>
        <v>45544</v>
      </c>
    </row>
    <row r="172" spans="1:2" x14ac:dyDescent="0.3">
      <c r="A172">
        <f t="shared" si="2"/>
        <v>2</v>
      </c>
      <c r="B172" s="1">
        <f>WORKDAY(B171,1,tatiller)</f>
        <v>45545</v>
      </c>
    </row>
    <row r="173" spans="1:2" x14ac:dyDescent="0.3">
      <c r="A173">
        <f t="shared" si="2"/>
        <v>3</v>
      </c>
      <c r="B173" s="1">
        <f>WORKDAY(B172,1,tatiller)</f>
        <v>45546</v>
      </c>
    </row>
    <row r="174" spans="1:2" x14ac:dyDescent="0.3">
      <c r="A174">
        <f t="shared" si="2"/>
        <v>4</v>
      </c>
      <c r="B174" s="1">
        <f>WORKDAY(B173,1,tatiller)</f>
        <v>45547</v>
      </c>
    </row>
    <row r="175" spans="1:2" x14ac:dyDescent="0.3">
      <c r="A175">
        <f t="shared" si="2"/>
        <v>5</v>
      </c>
      <c r="B175" s="1">
        <f>WORKDAY(B174,1,tatiller)</f>
        <v>45548</v>
      </c>
    </row>
    <row r="176" spans="1:2" x14ac:dyDescent="0.3">
      <c r="A176">
        <f t="shared" si="2"/>
        <v>1</v>
      </c>
      <c r="B176" s="1">
        <f>WORKDAY(B175,1,tatiller)</f>
        <v>45551</v>
      </c>
    </row>
    <row r="177" spans="1:2" x14ac:dyDescent="0.3">
      <c r="A177">
        <f t="shared" si="2"/>
        <v>2</v>
      </c>
      <c r="B177" s="1">
        <f>WORKDAY(B176,1,tatiller)</f>
        <v>45552</v>
      </c>
    </row>
    <row r="178" spans="1:2" x14ac:dyDescent="0.3">
      <c r="A178">
        <f t="shared" si="2"/>
        <v>3</v>
      </c>
      <c r="B178" s="1">
        <f>WORKDAY(B177,1,tatiller)</f>
        <v>45553</v>
      </c>
    </row>
    <row r="179" spans="1:2" x14ac:dyDescent="0.3">
      <c r="A179">
        <f t="shared" si="2"/>
        <v>4</v>
      </c>
      <c r="B179" s="1">
        <f>WORKDAY(B178,1,tatiller)</f>
        <v>45554</v>
      </c>
    </row>
    <row r="180" spans="1:2" x14ac:dyDescent="0.3">
      <c r="A180">
        <f t="shared" si="2"/>
        <v>5</v>
      </c>
      <c r="B180" s="1">
        <f>WORKDAY(B179,1,tatiller)</f>
        <v>45555</v>
      </c>
    </row>
    <row r="181" spans="1:2" x14ac:dyDescent="0.3">
      <c r="A181">
        <f t="shared" si="2"/>
        <v>1</v>
      </c>
      <c r="B181" s="1">
        <f>WORKDAY(B180,1,tatiller)</f>
        <v>45558</v>
      </c>
    </row>
    <row r="182" spans="1:2" x14ac:dyDescent="0.3">
      <c r="A182">
        <f t="shared" si="2"/>
        <v>2</v>
      </c>
      <c r="B182" s="1">
        <f>WORKDAY(B181,1,tatiller)</f>
        <v>45559</v>
      </c>
    </row>
    <row r="183" spans="1:2" x14ac:dyDescent="0.3">
      <c r="A183">
        <f t="shared" si="2"/>
        <v>3</v>
      </c>
      <c r="B183" s="1">
        <f>WORKDAY(B182,1,tatiller)</f>
        <v>45560</v>
      </c>
    </row>
    <row r="184" spans="1:2" x14ac:dyDescent="0.3">
      <c r="A184">
        <f t="shared" si="2"/>
        <v>4</v>
      </c>
      <c r="B184" s="1">
        <f>WORKDAY(B183,1,tatiller)</f>
        <v>45561</v>
      </c>
    </row>
    <row r="185" spans="1:2" x14ac:dyDescent="0.3">
      <c r="A185">
        <f t="shared" si="2"/>
        <v>5</v>
      </c>
      <c r="B185" s="1">
        <f>WORKDAY(B184,1,tatiller)</f>
        <v>45562</v>
      </c>
    </row>
    <row r="186" spans="1:2" x14ac:dyDescent="0.3">
      <c r="A186">
        <f t="shared" si="2"/>
        <v>1</v>
      </c>
      <c r="B186" s="1">
        <f>WORKDAY(B185,1,tatiller)</f>
        <v>45565</v>
      </c>
    </row>
    <row r="187" spans="1:2" x14ac:dyDescent="0.3">
      <c r="A187">
        <f t="shared" si="2"/>
        <v>2</v>
      </c>
      <c r="B187" s="1">
        <f>WORKDAY(B186,1,tatiller)</f>
        <v>45566</v>
      </c>
    </row>
    <row r="188" spans="1:2" x14ac:dyDescent="0.3">
      <c r="A188">
        <f t="shared" si="2"/>
        <v>3</v>
      </c>
      <c r="B188" s="1">
        <f>WORKDAY(B187,1,tatiller)</f>
        <v>45567</v>
      </c>
    </row>
    <row r="189" spans="1:2" x14ac:dyDescent="0.3">
      <c r="A189">
        <f t="shared" si="2"/>
        <v>4</v>
      </c>
      <c r="B189" s="1">
        <f>WORKDAY(B188,1,tatiller)</f>
        <v>45568</v>
      </c>
    </row>
    <row r="190" spans="1:2" x14ac:dyDescent="0.3">
      <c r="A190">
        <f t="shared" si="2"/>
        <v>5</v>
      </c>
      <c r="B190" s="1">
        <f>WORKDAY(B189,1,tatiller)</f>
        <v>45569</v>
      </c>
    </row>
    <row r="191" spans="1:2" x14ac:dyDescent="0.3">
      <c r="A191">
        <f t="shared" si="2"/>
        <v>1</v>
      </c>
      <c r="B191" s="1">
        <f>WORKDAY(B190,1,tatiller)</f>
        <v>45572</v>
      </c>
    </row>
    <row r="192" spans="1:2" x14ac:dyDescent="0.3">
      <c r="A192">
        <f t="shared" si="2"/>
        <v>2</v>
      </c>
      <c r="B192" s="1">
        <f>WORKDAY(B191,1,tatiller)</f>
        <v>45573</v>
      </c>
    </row>
    <row r="193" spans="1:2" x14ac:dyDescent="0.3">
      <c r="A193">
        <f t="shared" si="2"/>
        <v>3</v>
      </c>
      <c r="B193" s="1">
        <f>WORKDAY(B192,1,tatiller)</f>
        <v>45574</v>
      </c>
    </row>
    <row r="194" spans="1:2" x14ac:dyDescent="0.3">
      <c r="A194">
        <f t="shared" si="2"/>
        <v>4</v>
      </c>
      <c r="B194" s="1">
        <f>WORKDAY(B193,1,tatiller)</f>
        <v>45575</v>
      </c>
    </row>
    <row r="195" spans="1:2" x14ac:dyDescent="0.3">
      <c r="A195">
        <f t="shared" si="2"/>
        <v>5</v>
      </c>
      <c r="B195" s="1">
        <f>WORKDAY(B194,1,tatiller)</f>
        <v>45576</v>
      </c>
    </row>
    <row r="196" spans="1:2" x14ac:dyDescent="0.3">
      <c r="A196">
        <f t="shared" ref="A196:A259" si="3">WEEKDAY(B196,2)</f>
        <v>1</v>
      </c>
      <c r="B196" s="1">
        <f>WORKDAY(B195,1,tatiller)</f>
        <v>45579</v>
      </c>
    </row>
    <row r="197" spans="1:2" x14ac:dyDescent="0.3">
      <c r="A197">
        <f t="shared" si="3"/>
        <v>2</v>
      </c>
      <c r="B197" s="1">
        <f>WORKDAY(B196,1,tatiller)</f>
        <v>45580</v>
      </c>
    </row>
    <row r="198" spans="1:2" x14ac:dyDescent="0.3">
      <c r="A198">
        <f t="shared" si="3"/>
        <v>3</v>
      </c>
      <c r="B198" s="1">
        <f>WORKDAY(B197,1,tatiller)</f>
        <v>45581</v>
      </c>
    </row>
    <row r="199" spans="1:2" x14ac:dyDescent="0.3">
      <c r="A199">
        <f t="shared" si="3"/>
        <v>4</v>
      </c>
      <c r="B199" s="1">
        <f>WORKDAY(B198,1,tatiller)</f>
        <v>45582</v>
      </c>
    </row>
    <row r="200" spans="1:2" x14ac:dyDescent="0.3">
      <c r="A200">
        <f t="shared" si="3"/>
        <v>5</v>
      </c>
      <c r="B200" s="1">
        <f>WORKDAY(B199,1,tatiller)</f>
        <v>45583</v>
      </c>
    </row>
    <row r="201" spans="1:2" x14ac:dyDescent="0.3">
      <c r="A201">
        <f t="shared" si="3"/>
        <v>1</v>
      </c>
      <c r="B201" s="1">
        <f>WORKDAY(B200,1,tatiller)</f>
        <v>45586</v>
      </c>
    </row>
    <row r="202" spans="1:2" x14ac:dyDescent="0.3">
      <c r="A202">
        <f t="shared" si="3"/>
        <v>2</v>
      </c>
      <c r="B202" s="1">
        <f>WORKDAY(B201,1,tatiller)</f>
        <v>45587</v>
      </c>
    </row>
    <row r="203" spans="1:2" x14ac:dyDescent="0.3">
      <c r="A203">
        <f t="shared" si="3"/>
        <v>3</v>
      </c>
      <c r="B203" s="1">
        <f>WORKDAY(B202,1,tatiller)</f>
        <v>45588</v>
      </c>
    </row>
    <row r="204" spans="1:2" x14ac:dyDescent="0.3">
      <c r="A204">
        <f t="shared" si="3"/>
        <v>4</v>
      </c>
      <c r="B204" s="1">
        <f>WORKDAY(B203,1,tatiller)</f>
        <v>45589</v>
      </c>
    </row>
    <row r="205" spans="1:2" x14ac:dyDescent="0.3">
      <c r="A205">
        <f t="shared" si="3"/>
        <v>5</v>
      </c>
      <c r="B205" s="1">
        <f>WORKDAY(B204,1,tatiller)</f>
        <v>45590</v>
      </c>
    </row>
    <row r="206" spans="1:2" x14ac:dyDescent="0.3">
      <c r="A206">
        <f t="shared" si="3"/>
        <v>1</v>
      </c>
      <c r="B206" s="1">
        <f>WORKDAY(B205,1,tatiller)</f>
        <v>45593</v>
      </c>
    </row>
    <row r="207" spans="1:2" x14ac:dyDescent="0.3">
      <c r="A207">
        <f t="shared" si="3"/>
        <v>3</v>
      </c>
      <c r="B207" s="1">
        <f>WORKDAY(B206,1,tatiller)</f>
        <v>45595</v>
      </c>
    </row>
    <row r="208" spans="1:2" x14ac:dyDescent="0.3">
      <c r="A208">
        <f t="shared" si="3"/>
        <v>4</v>
      </c>
      <c r="B208" s="1">
        <f>WORKDAY(B207,1,tatiller)</f>
        <v>45596</v>
      </c>
    </row>
    <row r="209" spans="1:2" x14ac:dyDescent="0.3">
      <c r="A209">
        <f t="shared" si="3"/>
        <v>5</v>
      </c>
      <c r="B209" s="1">
        <f>WORKDAY(B208,1,tatiller)</f>
        <v>45597</v>
      </c>
    </row>
    <row r="210" spans="1:2" x14ac:dyDescent="0.3">
      <c r="A210">
        <f t="shared" si="3"/>
        <v>1</v>
      </c>
      <c r="B210" s="1">
        <f>WORKDAY(B209,1,tatiller)</f>
        <v>45600</v>
      </c>
    </row>
    <row r="211" spans="1:2" x14ac:dyDescent="0.3">
      <c r="A211">
        <f t="shared" si="3"/>
        <v>2</v>
      </c>
      <c r="B211" s="1">
        <f>WORKDAY(B210,1,tatiller)</f>
        <v>45601</v>
      </c>
    </row>
    <row r="212" spans="1:2" x14ac:dyDescent="0.3">
      <c r="A212">
        <f t="shared" si="3"/>
        <v>3</v>
      </c>
      <c r="B212" s="1">
        <f>WORKDAY(B211,1,tatiller)</f>
        <v>45602</v>
      </c>
    </row>
    <row r="213" spans="1:2" x14ac:dyDescent="0.3">
      <c r="A213">
        <f t="shared" si="3"/>
        <v>4</v>
      </c>
      <c r="B213" s="1">
        <f>WORKDAY(B212,1,tatiller)</f>
        <v>45603</v>
      </c>
    </row>
    <row r="214" spans="1:2" x14ac:dyDescent="0.3">
      <c r="A214">
        <f t="shared" si="3"/>
        <v>5</v>
      </c>
      <c r="B214" s="1">
        <f>WORKDAY(B213,1,tatiller)</f>
        <v>45604</v>
      </c>
    </row>
    <row r="215" spans="1:2" x14ac:dyDescent="0.3">
      <c r="A215">
        <f t="shared" si="3"/>
        <v>1</v>
      </c>
      <c r="B215" s="1">
        <f>WORKDAY(B214,1,tatiller)</f>
        <v>45607</v>
      </c>
    </row>
    <row r="216" spans="1:2" x14ac:dyDescent="0.3">
      <c r="A216">
        <f t="shared" si="3"/>
        <v>2</v>
      </c>
      <c r="B216" s="1">
        <f>WORKDAY(B215,1,tatiller)</f>
        <v>45608</v>
      </c>
    </row>
    <row r="217" spans="1:2" x14ac:dyDescent="0.3">
      <c r="A217">
        <f t="shared" si="3"/>
        <v>3</v>
      </c>
      <c r="B217" s="1">
        <f>WORKDAY(B216,1,tatiller)</f>
        <v>45609</v>
      </c>
    </row>
    <row r="218" spans="1:2" x14ac:dyDescent="0.3">
      <c r="A218">
        <f t="shared" si="3"/>
        <v>4</v>
      </c>
      <c r="B218" s="1">
        <f>WORKDAY(B217,1,tatiller)</f>
        <v>45610</v>
      </c>
    </row>
    <row r="219" spans="1:2" x14ac:dyDescent="0.3">
      <c r="A219">
        <f t="shared" si="3"/>
        <v>5</v>
      </c>
      <c r="B219" s="1">
        <f>WORKDAY(B218,1,tatiller)</f>
        <v>45611</v>
      </c>
    </row>
    <row r="220" spans="1:2" x14ac:dyDescent="0.3">
      <c r="A220">
        <f t="shared" si="3"/>
        <v>1</v>
      </c>
      <c r="B220" s="1">
        <f>WORKDAY(B219,1,tatiller)</f>
        <v>45614</v>
      </c>
    </row>
    <row r="221" spans="1:2" x14ac:dyDescent="0.3">
      <c r="A221">
        <f t="shared" si="3"/>
        <v>2</v>
      </c>
      <c r="B221" s="1">
        <f>WORKDAY(B220,1,tatiller)</f>
        <v>45615</v>
      </c>
    </row>
    <row r="222" spans="1:2" x14ac:dyDescent="0.3">
      <c r="A222">
        <f t="shared" si="3"/>
        <v>3</v>
      </c>
      <c r="B222" s="1">
        <f>WORKDAY(B221,1,tatiller)</f>
        <v>45616</v>
      </c>
    </row>
    <row r="223" spans="1:2" x14ac:dyDescent="0.3">
      <c r="A223">
        <f t="shared" si="3"/>
        <v>4</v>
      </c>
      <c r="B223" s="1">
        <f>WORKDAY(B222,1,tatiller)</f>
        <v>45617</v>
      </c>
    </row>
    <row r="224" spans="1:2" x14ac:dyDescent="0.3">
      <c r="A224">
        <f t="shared" si="3"/>
        <v>5</v>
      </c>
      <c r="B224" s="1">
        <f>WORKDAY(B223,1,tatiller)</f>
        <v>45618</v>
      </c>
    </row>
    <row r="225" spans="1:2" x14ac:dyDescent="0.3">
      <c r="A225">
        <f t="shared" si="3"/>
        <v>1</v>
      </c>
      <c r="B225" s="1">
        <f>WORKDAY(B224,1,tatiller)</f>
        <v>45621</v>
      </c>
    </row>
    <row r="226" spans="1:2" x14ac:dyDescent="0.3">
      <c r="A226">
        <f t="shared" si="3"/>
        <v>2</v>
      </c>
      <c r="B226" s="1">
        <f>WORKDAY(B225,1,tatiller)</f>
        <v>45622</v>
      </c>
    </row>
    <row r="227" spans="1:2" x14ac:dyDescent="0.3">
      <c r="A227">
        <f t="shared" si="3"/>
        <v>3</v>
      </c>
      <c r="B227" s="1">
        <f>WORKDAY(B226,1,tatiller)</f>
        <v>45623</v>
      </c>
    </row>
    <row r="228" spans="1:2" x14ac:dyDescent="0.3">
      <c r="A228">
        <f t="shared" si="3"/>
        <v>4</v>
      </c>
      <c r="B228" s="1">
        <f>WORKDAY(B227,1,tatiller)</f>
        <v>45624</v>
      </c>
    </row>
    <row r="229" spans="1:2" x14ac:dyDescent="0.3">
      <c r="A229">
        <f t="shared" si="3"/>
        <v>5</v>
      </c>
      <c r="B229" s="1">
        <f>WORKDAY(B228,1,tatiller)</f>
        <v>45625</v>
      </c>
    </row>
    <row r="230" spans="1:2" x14ac:dyDescent="0.3">
      <c r="A230">
        <f t="shared" si="3"/>
        <v>1</v>
      </c>
      <c r="B230" s="1">
        <f>WORKDAY(B229,1,tatiller)</f>
        <v>45628</v>
      </c>
    </row>
    <row r="231" spans="1:2" x14ac:dyDescent="0.3">
      <c r="A231">
        <f t="shared" si="3"/>
        <v>2</v>
      </c>
      <c r="B231" s="1">
        <f>WORKDAY(B230,1,tatiller)</f>
        <v>45629</v>
      </c>
    </row>
    <row r="232" spans="1:2" x14ac:dyDescent="0.3">
      <c r="A232">
        <f t="shared" si="3"/>
        <v>3</v>
      </c>
      <c r="B232" s="1">
        <f>WORKDAY(B231,1,tatiller)</f>
        <v>45630</v>
      </c>
    </row>
    <row r="233" spans="1:2" x14ac:dyDescent="0.3">
      <c r="A233">
        <f t="shared" si="3"/>
        <v>4</v>
      </c>
      <c r="B233" s="1">
        <f>WORKDAY(B232,1,tatiller)</f>
        <v>45631</v>
      </c>
    </row>
    <row r="234" spans="1:2" x14ac:dyDescent="0.3">
      <c r="A234">
        <f t="shared" si="3"/>
        <v>5</v>
      </c>
      <c r="B234" s="1">
        <f>WORKDAY(B233,1,tatiller)</f>
        <v>45632</v>
      </c>
    </row>
    <row r="235" spans="1:2" x14ac:dyDescent="0.3">
      <c r="A235">
        <f t="shared" si="3"/>
        <v>1</v>
      </c>
      <c r="B235" s="1">
        <f>WORKDAY(B234,1,tatiller)</f>
        <v>45635</v>
      </c>
    </row>
    <row r="236" spans="1:2" x14ac:dyDescent="0.3">
      <c r="A236">
        <f t="shared" si="3"/>
        <v>2</v>
      </c>
      <c r="B236" s="1">
        <f>WORKDAY(B235,1,tatiller)</f>
        <v>45636</v>
      </c>
    </row>
    <row r="237" spans="1:2" x14ac:dyDescent="0.3">
      <c r="A237">
        <f t="shared" si="3"/>
        <v>3</v>
      </c>
      <c r="B237" s="1">
        <f>WORKDAY(B236,1,tatiller)</f>
        <v>45637</v>
      </c>
    </row>
    <row r="238" spans="1:2" x14ac:dyDescent="0.3">
      <c r="A238">
        <f t="shared" si="3"/>
        <v>4</v>
      </c>
      <c r="B238" s="1">
        <f>WORKDAY(B237,1,tatiller)</f>
        <v>45638</v>
      </c>
    </row>
    <row r="239" spans="1:2" x14ac:dyDescent="0.3">
      <c r="A239">
        <f t="shared" si="3"/>
        <v>5</v>
      </c>
      <c r="B239" s="1">
        <f>WORKDAY(B238,1,tatiller)</f>
        <v>45639</v>
      </c>
    </row>
    <row r="240" spans="1:2" x14ac:dyDescent="0.3">
      <c r="A240">
        <f t="shared" si="3"/>
        <v>1</v>
      </c>
      <c r="B240" s="1">
        <f>WORKDAY(B239,1,tatiller)</f>
        <v>45642</v>
      </c>
    </row>
    <row r="241" spans="1:2" x14ac:dyDescent="0.3">
      <c r="A241">
        <f t="shared" si="3"/>
        <v>2</v>
      </c>
      <c r="B241" s="1">
        <f>WORKDAY(B240,1,tatiller)</f>
        <v>45643</v>
      </c>
    </row>
    <row r="242" spans="1:2" x14ac:dyDescent="0.3">
      <c r="A242">
        <f t="shared" si="3"/>
        <v>3</v>
      </c>
      <c r="B242" s="1">
        <f>WORKDAY(B241,1,tatiller)</f>
        <v>45644</v>
      </c>
    </row>
    <row r="243" spans="1:2" x14ac:dyDescent="0.3">
      <c r="A243">
        <f t="shared" si="3"/>
        <v>4</v>
      </c>
      <c r="B243" s="1">
        <f>WORKDAY(B242,1,tatiller)</f>
        <v>45645</v>
      </c>
    </row>
    <row r="244" spans="1:2" x14ac:dyDescent="0.3">
      <c r="A244">
        <f t="shared" si="3"/>
        <v>5</v>
      </c>
      <c r="B244" s="1">
        <f>WORKDAY(B243,1,tatiller)</f>
        <v>45646</v>
      </c>
    </row>
    <row r="245" spans="1:2" x14ac:dyDescent="0.3">
      <c r="A245">
        <f t="shared" si="3"/>
        <v>1</v>
      </c>
      <c r="B245" s="1">
        <f>WORKDAY(B244,1,tatiller)</f>
        <v>45649</v>
      </c>
    </row>
    <row r="246" spans="1:2" x14ac:dyDescent="0.3">
      <c r="A246">
        <f t="shared" si="3"/>
        <v>2</v>
      </c>
      <c r="B246" s="1">
        <f>WORKDAY(B245,1,tatiller)</f>
        <v>45650</v>
      </c>
    </row>
    <row r="247" spans="1:2" x14ac:dyDescent="0.3">
      <c r="A247">
        <f t="shared" si="3"/>
        <v>3</v>
      </c>
      <c r="B247" s="1">
        <f>WORKDAY(B246,1,tatiller)</f>
        <v>45651</v>
      </c>
    </row>
    <row r="248" spans="1:2" x14ac:dyDescent="0.3">
      <c r="A248">
        <f t="shared" si="3"/>
        <v>4</v>
      </c>
      <c r="B248" s="1">
        <f>WORKDAY(B247,1,tatiller)</f>
        <v>45652</v>
      </c>
    </row>
    <row r="249" spans="1:2" x14ac:dyDescent="0.3">
      <c r="A249">
        <f t="shared" si="3"/>
        <v>5</v>
      </c>
      <c r="B249" s="1">
        <f>WORKDAY(B248,1,tatiller)</f>
        <v>45653</v>
      </c>
    </row>
    <row r="250" spans="1:2" x14ac:dyDescent="0.3">
      <c r="A250">
        <f t="shared" si="3"/>
        <v>1</v>
      </c>
      <c r="B250" s="1">
        <f>WORKDAY(B249,1,tatiller)</f>
        <v>45656</v>
      </c>
    </row>
    <row r="251" spans="1:2" x14ac:dyDescent="0.3">
      <c r="A251">
        <f t="shared" si="3"/>
        <v>2</v>
      </c>
      <c r="B251" s="1">
        <f>WORKDAY(B250,1,tatiller)</f>
        <v>45657</v>
      </c>
    </row>
    <row r="252" spans="1:2" x14ac:dyDescent="0.3">
      <c r="B252" s="1"/>
    </row>
    <row r="253" spans="1:2" x14ac:dyDescent="0.3">
      <c r="B253" s="1"/>
    </row>
    <row r="254" spans="1:2" x14ac:dyDescent="0.3">
      <c r="B254" s="1"/>
    </row>
    <row r="255" spans="1:2" x14ac:dyDescent="0.3">
      <c r="B255" s="1"/>
    </row>
    <row r="256" spans="1:2" x14ac:dyDescent="0.3">
      <c r="B256" s="1"/>
    </row>
    <row r="257" spans="2:2" x14ac:dyDescent="0.3">
      <c r="B257" s="1"/>
    </row>
    <row r="258" spans="2:2" x14ac:dyDescent="0.3">
      <c r="B258" s="1"/>
    </row>
    <row r="259" spans="2:2" x14ac:dyDescent="0.3">
      <c r="B259" s="1"/>
    </row>
    <row r="260" spans="2:2" x14ac:dyDescent="0.3">
      <c r="B260" s="1"/>
    </row>
    <row r="261" spans="2:2" x14ac:dyDescent="0.3">
      <c r="B261" s="1"/>
    </row>
    <row r="262" spans="2:2" x14ac:dyDescent="0.3">
      <c r="B262" s="1"/>
    </row>
    <row r="263" spans="2:2" x14ac:dyDescent="0.3">
      <c r="B263" s="1"/>
    </row>
    <row r="264" spans="2:2" x14ac:dyDescent="0.3">
      <c r="B264" s="1"/>
    </row>
    <row r="265" spans="2:2" x14ac:dyDescent="0.3">
      <c r="B265" s="1"/>
    </row>
    <row r="266" spans="2:2" x14ac:dyDescent="0.3">
      <c r="B266" s="1"/>
    </row>
    <row r="267" spans="2:2" x14ac:dyDescent="0.3">
      <c r="B267" s="1"/>
    </row>
    <row r="268" spans="2:2" x14ac:dyDescent="0.3">
      <c r="B268" s="1"/>
    </row>
    <row r="269" spans="2:2" x14ac:dyDescent="0.3">
      <c r="B269" s="1"/>
    </row>
    <row r="270" spans="2:2" x14ac:dyDescent="0.3">
      <c r="B270" s="1"/>
    </row>
    <row r="271" spans="2:2" x14ac:dyDescent="0.3">
      <c r="B271" s="1"/>
    </row>
    <row r="272" spans="2:2" x14ac:dyDescent="0.3">
      <c r="B272" s="1"/>
    </row>
    <row r="273" spans="2:2" x14ac:dyDescent="0.3">
      <c r="B273" s="1"/>
    </row>
    <row r="274" spans="2:2" x14ac:dyDescent="0.3">
      <c r="B274" s="1"/>
    </row>
    <row r="275" spans="2:2" x14ac:dyDescent="0.3">
      <c r="B275" s="1"/>
    </row>
    <row r="276" spans="2:2" x14ac:dyDescent="0.3">
      <c r="B276" s="1"/>
    </row>
    <row r="277" spans="2:2" x14ac:dyDescent="0.3">
      <c r="B277" s="1"/>
    </row>
    <row r="278" spans="2:2" x14ac:dyDescent="0.3">
      <c r="B278" s="1"/>
    </row>
    <row r="279" spans="2:2" x14ac:dyDescent="0.3">
      <c r="B279" s="1"/>
    </row>
    <row r="280" spans="2:2" x14ac:dyDescent="0.3">
      <c r="B280" s="1"/>
    </row>
    <row r="281" spans="2:2" x14ac:dyDescent="0.3">
      <c r="B281" s="1"/>
    </row>
    <row r="282" spans="2:2" x14ac:dyDescent="0.3">
      <c r="B282" s="1"/>
    </row>
    <row r="283" spans="2:2" x14ac:dyDescent="0.3">
      <c r="B283" s="1"/>
    </row>
    <row r="284" spans="2:2" x14ac:dyDescent="0.3">
      <c r="B284" s="1"/>
    </row>
    <row r="285" spans="2:2" x14ac:dyDescent="0.3">
      <c r="B285" s="1"/>
    </row>
    <row r="286" spans="2:2" x14ac:dyDescent="0.3">
      <c r="B286" s="1"/>
    </row>
    <row r="287" spans="2:2" x14ac:dyDescent="0.3">
      <c r="B287" s="1"/>
    </row>
    <row r="288" spans="2:2" x14ac:dyDescent="0.3">
      <c r="B288" s="1"/>
    </row>
    <row r="289" spans="2:2" x14ac:dyDescent="0.3">
      <c r="B289" s="1"/>
    </row>
    <row r="290" spans="2:2" x14ac:dyDescent="0.3">
      <c r="B290" s="1"/>
    </row>
    <row r="291" spans="2:2" x14ac:dyDescent="0.3">
      <c r="B291" s="1"/>
    </row>
    <row r="292" spans="2:2" x14ac:dyDescent="0.3">
      <c r="B292" s="1"/>
    </row>
    <row r="293" spans="2:2" x14ac:dyDescent="0.3">
      <c r="B293" s="1"/>
    </row>
    <row r="294" spans="2:2" x14ac:dyDescent="0.3">
      <c r="B294" s="1"/>
    </row>
    <row r="295" spans="2:2" x14ac:dyDescent="0.3">
      <c r="B295" s="1"/>
    </row>
    <row r="296" spans="2:2" x14ac:dyDescent="0.3">
      <c r="B296" s="1"/>
    </row>
    <row r="297" spans="2:2" x14ac:dyDescent="0.3">
      <c r="B297" s="1"/>
    </row>
    <row r="298" spans="2:2" x14ac:dyDescent="0.3">
      <c r="B298" s="1"/>
    </row>
    <row r="299" spans="2:2" x14ac:dyDescent="0.3">
      <c r="B299" s="1"/>
    </row>
    <row r="300" spans="2:2" x14ac:dyDescent="0.3">
      <c r="B300" s="1"/>
    </row>
    <row r="301" spans="2:2" x14ac:dyDescent="0.3">
      <c r="B301" s="1"/>
    </row>
    <row r="302" spans="2:2" x14ac:dyDescent="0.3">
      <c r="B302" s="1"/>
    </row>
    <row r="303" spans="2:2" x14ac:dyDescent="0.3">
      <c r="B303" s="1"/>
    </row>
    <row r="304" spans="2:2" x14ac:dyDescent="0.3">
      <c r="B304" s="1"/>
    </row>
    <row r="305" spans="2:2" x14ac:dyDescent="0.3">
      <c r="B305" s="1"/>
    </row>
    <row r="306" spans="2:2" x14ac:dyDescent="0.3">
      <c r="B306" s="1"/>
    </row>
    <row r="307" spans="2:2" x14ac:dyDescent="0.3">
      <c r="B307" s="1"/>
    </row>
    <row r="308" spans="2:2" x14ac:dyDescent="0.3">
      <c r="B308" s="1"/>
    </row>
    <row r="309" spans="2:2" x14ac:dyDescent="0.3">
      <c r="B309" s="1"/>
    </row>
    <row r="310" spans="2:2" x14ac:dyDescent="0.3">
      <c r="B310" s="1"/>
    </row>
    <row r="311" spans="2:2" x14ac:dyDescent="0.3">
      <c r="B311" s="1"/>
    </row>
    <row r="312" spans="2:2" x14ac:dyDescent="0.3">
      <c r="B312" s="1"/>
    </row>
    <row r="313" spans="2:2" x14ac:dyDescent="0.3">
      <c r="B313" s="1"/>
    </row>
    <row r="314" spans="2:2" x14ac:dyDescent="0.3">
      <c r="B314" s="1"/>
    </row>
    <row r="315" spans="2:2" x14ac:dyDescent="0.3">
      <c r="B315" s="1"/>
    </row>
    <row r="316" spans="2:2" x14ac:dyDescent="0.3">
      <c r="B316" s="1"/>
    </row>
    <row r="317" spans="2:2" x14ac:dyDescent="0.3">
      <c r="B317" s="1"/>
    </row>
    <row r="318" spans="2:2" x14ac:dyDescent="0.3">
      <c r="B318" s="1"/>
    </row>
    <row r="319" spans="2:2" x14ac:dyDescent="0.3">
      <c r="B319" s="1"/>
    </row>
    <row r="320" spans="2:2" x14ac:dyDescent="0.3">
      <c r="B320" s="1"/>
    </row>
    <row r="321" spans="2:2" x14ac:dyDescent="0.3">
      <c r="B321" s="1"/>
    </row>
    <row r="322" spans="2:2" x14ac:dyDescent="0.3">
      <c r="B322" s="1"/>
    </row>
    <row r="323" spans="2:2" x14ac:dyDescent="0.3">
      <c r="B323" s="1"/>
    </row>
    <row r="324" spans="2:2" x14ac:dyDescent="0.3">
      <c r="B324" s="1"/>
    </row>
    <row r="325" spans="2:2" x14ac:dyDescent="0.3">
      <c r="B325" s="1"/>
    </row>
    <row r="326" spans="2:2" x14ac:dyDescent="0.3">
      <c r="B326" s="1"/>
    </row>
    <row r="327" spans="2:2" x14ac:dyDescent="0.3">
      <c r="B327" s="1"/>
    </row>
    <row r="328" spans="2:2" x14ac:dyDescent="0.3">
      <c r="B328" s="1"/>
    </row>
    <row r="329" spans="2:2" x14ac:dyDescent="0.3">
      <c r="B329" s="1"/>
    </row>
    <row r="330" spans="2:2" x14ac:dyDescent="0.3">
      <c r="B330" s="1"/>
    </row>
    <row r="331" spans="2:2" x14ac:dyDescent="0.3">
      <c r="B331" s="1"/>
    </row>
    <row r="332" spans="2:2" x14ac:dyDescent="0.3">
      <c r="B332" s="1"/>
    </row>
    <row r="333" spans="2:2" x14ac:dyDescent="0.3">
      <c r="B333" s="1"/>
    </row>
    <row r="334" spans="2:2" x14ac:dyDescent="0.3">
      <c r="B334" s="1"/>
    </row>
    <row r="335" spans="2:2" x14ac:dyDescent="0.3">
      <c r="B335" s="1"/>
    </row>
    <row r="336" spans="2:2" x14ac:dyDescent="0.3">
      <c r="B336" s="1"/>
    </row>
    <row r="337" spans="2:2" x14ac:dyDescent="0.3">
      <c r="B337" s="1"/>
    </row>
    <row r="338" spans="2:2" x14ac:dyDescent="0.3">
      <c r="B338" s="1"/>
    </row>
    <row r="339" spans="2:2" x14ac:dyDescent="0.3">
      <c r="B339" s="1"/>
    </row>
    <row r="340" spans="2:2" x14ac:dyDescent="0.3">
      <c r="B340" s="1"/>
    </row>
    <row r="341" spans="2:2" x14ac:dyDescent="0.3">
      <c r="B341" s="1"/>
    </row>
    <row r="342" spans="2:2" x14ac:dyDescent="0.3">
      <c r="B342" s="1"/>
    </row>
    <row r="343" spans="2:2" x14ac:dyDescent="0.3">
      <c r="B343" s="1"/>
    </row>
    <row r="344" spans="2:2" x14ac:dyDescent="0.3">
      <c r="B344" s="1"/>
    </row>
    <row r="345" spans="2:2" x14ac:dyDescent="0.3">
      <c r="B345" s="1"/>
    </row>
    <row r="346" spans="2:2" x14ac:dyDescent="0.3">
      <c r="B346" s="1"/>
    </row>
    <row r="347" spans="2:2" x14ac:dyDescent="0.3">
      <c r="B347" s="1"/>
    </row>
    <row r="348" spans="2:2" x14ac:dyDescent="0.3">
      <c r="B348" s="1"/>
    </row>
    <row r="349" spans="2:2" x14ac:dyDescent="0.3">
      <c r="B349" s="1"/>
    </row>
    <row r="350" spans="2:2" x14ac:dyDescent="0.3">
      <c r="B350" s="1"/>
    </row>
    <row r="351" spans="2:2" x14ac:dyDescent="0.3">
      <c r="B351" s="1"/>
    </row>
    <row r="352" spans="2:2" x14ac:dyDescent="0.3">
      <c r="B352" s="1"/>
    </row>
    <row r="353" spans="2:2" x14ac:dyDescent="0.3">
      <c r="B353" s="1"/>
    </row>
    <row r="354" spans="2:2" x14ac:dyDescent="0.3">
      <c r="B354" s="1"/>
    </row>
    <row r="355" spans="2:2" x14ac:dyDescent="0.3">
      <c r="B355" s="1"/>
    </row>
    <row r="356" spans="2:2" x14ac:dyDescent="0.3">
      <c r="B356" s="1"/>
    </row>
    <row r="357" spans="2:2" x14ac:dyDescent="0.3">
      <c r="B357" s="1"/>
    </row>
    <row r="358" spans="2:2" x14ac:dyDescent="0.3">
      <c r="B358" s="1"/>
    </row>
    <row r="359" spans="2:2" x14ac:dyDescent="0.3">
      <c r="B359" s="1"/>
    </row>
    <row r="360" spans="2:2" x14ac:dyDescent="0.3">
      <c r="B360" s="1"/>
    </row>
    <row r="361" spans="2:2" x14ac:dyDescent="0.3">
      <c r="B361" s="1"/>
    </row>
    <row r="362" spans="2:2" x14ac:dyDescent="0.3">
      <c r="B362" s="1"/>
    </row>
    <row r="363" spans="2:2" x14ac:dyDescent="0.3">
      <c r="B363" s="1"/>
    </row>
    <row r="364" spans="2:2" x14ac:dyDescent="0.3">
      <c r="B364" s="1"/>
    </row>
    <row r="365" spans="2:2" x14ac:dyDescent="0.3">
      <c r="B365" s="1"/>
    </row>
    <row r="366" spans="2:2" x14ac:dyDescent="0.3">
      <c r="B366" s="1"/>
    </row>
    <row r="367" spans="2:2" x14ac:dyDescent="0.3">
      <c r="B367" s="1"/>
    </row>
    <row r="368" spans="2:2" x14ac:dyDescent="0.3">
      <c r="B368" s="1"/>
    </row>
    <row r="369" spans="2:2" x14ac:dyDescent="0.3">
      <c r="B369" s="1"/>
    </row>
    <row r="370" spans="2:2" x14ac:dyDescent="0.3">
      <c r="B370" s="1"/>
    </row>
    <row r="371" spans="2:2" x14ac:dyDescent="0.3">
      <c r="B371" s="1"/>
    </row>
    <row r="372" spans="2:2" x14ac:dyDescent="0.3">
      <c r="B372" s="1"/>
    </row>
    <row r="373" spans="2:2" x14ac:dyDescent="0.3">
      <c r="B373" s="1"/>
    </row>
    <row r="374" spans="2:2" x14ac:dyDescent="0.3">
      <c r="B374" s="1"/>
    </row>
    <row r="375" spans="2:2" x14ac:dyDescent="0.3">
      <c r="B37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82B1-6032-43E1-9F72-3AB9AD2F8564}">
  <sheetPr>
    <tabColor rgb="FFFFC000"/>
  </sheetPr>
  <dimension ref="A1:C367"/>
  <sheetViews>
    <sheetView tabSelected="1" workbookViewId="0">
      <selection activeCell="J8" sqref="J8"/>
    </sheetView>
  </sheetViews>
  <sheetFormatPr defaultRowHeight="14.4" x14ac:dyDescent="0.3"/>
  <cols>
    <col min="2" max="2" width="10.109375" bestFit="1" customWidth="1"/>
    <col min="3" max="3" width="30.109375" bestFit="1" customWidth="1"/>
    <col min="9" max="9" width="10.109375" bestFit="1" customWidth="1"/>
    <col min="10" max="10" width="34.109375" bestFit="1" customWidth="1"/>
  </cols>
  <sheetData>
    <row r="1" spans="1:3" x14ac:dyDescent="0.3">
      <c r="A1" s="2" t="s">
        <v>0</v>
      </c>
      <c r="B1" s="2" t="s">
        <v>1</v>
      </c>
      <c r="C1" s="2" t="s">
        <v>12</v>
      </c>
    </row>
    <row r="2" spans="1:3" x14ac:dyDescent="0.3">
      <c r="A2">
        <f>WEEKDAY(B2,2)</f>
        <v>1</v>
      </c>
      <c r="B2" s="1">
        <v>45292</v>
      </c>
      <c r="C2" t="str">
        <f>IF(OR(A2=6,A2=7),"Hafta Sonu Tatili",IF(COUNTIF(tatiller,B2),_xlfn.XLOOKUP('Tüm Tarihler'!B2,tatiller,'Resmi Tatiller'!$B$2:$B$15),"Çalışma Günü"))</f>
        <v>Yeni Yıl Tatili</v>
      </c>
    </row>
    <row r="3" spans="1:3" x14ac:dyDescent="0.3">
      <c r="A3">
        <f t="shared" ref="A3:A66" si="0">WEEKDAY(B3,2)</f>
        <v>2</v>
      </c>
      <c r="B3" s="1">
        <v>45293</v>
      </c>
      <c r="C3" t="str">
        <f>IF(OR(A3=6,A3=7),"Hafta Sonu Tatili",IF(COUNTIF(tatiller,B3),_xlfn.XLOOKUP('Tüm Tarihler'!B3,tatiller,'Resmi Tatiller'!$B$2:$B$15),"Çalışma Günü"))</f>
        <v>Çalışma Günü</v>
      </c>
    </row>
    <row r="4" spans="1:3" x14ac:dyDescent="0.3">
      <c r="A4">
        <f t="shared" si="0"/>
        <v>3</v>
      </c>
      <c r="B4" s="1">
        <v>45294</v>
      </c>
      <c r="C4" t="str">
        <f>IF(OR(A4=6,A4=7),"Hafta Sonu Tatili",IF(COUNTIF(tatiller,B4),_xlfn.XLOOKUP('Tüm Tarihler'!B4,tatiller,'Resmi Tatiller'!$B$2:$B$15),"Çalışma Günü"))</f>
        <v>Çalışma Günü</v>
      </c>
    </row>
    <row r="5" spans="1:3" x14ac:dyDescent="0.3">
      <c r="A5">
        <f t="shared" si="0"/>
        <v>4</v>
      </c>
      <c r="B5" s="1">
        <v>45295</v>
      </c>
      <c r="C5" t="str">
        <f>IF(OR(A5=6,A5=7),"Hafta Sonu Tatili",IF(COUNTIF(tatiller,B5),_xlfn.XLOOKUP('Tüm Tarihler'!B5,tatiller,'Resmi Tatiller'!$B$2:$B$15),"Çalışma Günü"))</f>
        <v>Çalışma Günü</v>
      </c>
    </row>
    <row r="6" spans="1:3" x14ac:dyDescent="0.3">
      <c r="A6">
        <f t="shared" si="0"/>
        <v>5</v>
      </c>
      <c r="B6" s="1">
        <v>45296</v>
      </c>
      <c r="C6" t="str">
        <f>IF(OR(A6=6,A6=7),"Hafta Sonu Tatili",IF(COUNTIF(tatiller,B6),_xlfn.XLOOKUP('Tüm Tarihler'!B6,tatiller,'Resmi Tatiller'!$B$2:$B$15),"Çalışma Günü"))</f>
        <v>Çalışma Günü</v>
      </c>
    </row>
    <row r="7" spans="1:3" x14ac:dyDescent="0.3">
      <c r="A7">
        <f t="shared" si="0"/>
        <v>6</v>
      </c>
      <c r="B7" s="1">
        <v>45297</v>
      </c>
      <c r="C7" t="str">
        <f>IF(OR(A7=6,A7=7),"Hafta Sonu Tatili",IF(COUNTIF(tatiller,B7),_xlfn.XLOOKUP('Tüm Tarihler'!B7,tatiller,'Resmi Tatiller'!$B$2:$B$15),"Çalışma Günü"))</f>
        <v>Hafta Sonu Tatili</v>
      </c>
    </row>
    <row r="8" spans="1:3" x14ac:dyDescent="0.3">
      <c r="A8">
        <f t="shared" si="0"/>
        <v>7</v>
      </c>
      <c r="B8" s="1">
        <v>45298</v>
      </c>
      <c r="C8" t="str">
        <f>IF(OR(A8=6,A8=7),"Hafta Sonu Tatili",IF(COUNTIF(tatiller,B8),_xlfn.XLOOKUP('Tüm Tarihler'!B8,tatiller,'Resmi Tatiller'!$B$2:$B$15),"Çalışma Günü"))</f>
        <v>Hafta Sonu Tatili</v>
      </c>
    </row>
    <row r="9" spans="1:3" x14ac:dyDescent="0.3">
      <c r="A9">
        <f t="shared" si="0"/>
        <v>1</v>
      </c>
      <c r="B9" s="1">
        <v>45299</v>
      </c>
      <c r="C9" t="str">
        <f>IF(OR(A9=6,A9=7),"Hafta Sonu Tatili",IF(COUNTIF(tatiller,B9),_xlfn.XLOOKUP('Tüm Tarihler'!B9,tatiller,'Resmi Tatiller'!$B$2:$B$15),"Çalışma Günü"))</f>
        <v>Çalışma Günü</v>
      </c>
    </row>
    <row r="10" spans="1:3" x14ac:dyDescent="0.3">
      <c r="A10">
        <f t="shared" si="0"/>
        <v>2</v>
      </c>
      <c r="B10" s="1">
        <v>45300</v>
      </c>
      <c r="C10" t="str">
        <f>IF(OR(A10=6,A10=7),"Hafta Sonu Tatili",IF(COUNTIF(tatiller,B10),_xlfn.XLOOKUP('Tüm Tarihler'!B10,tatiller,'Resmi Tatiller'!$B$2:$B$15),"Çalışma Günü"))</f>
        <v>Çalışma Günü</v>
      </c>
    </row>
    <row r="11" spans="1:3" x14ac:dyDescent="0.3">
      <c r="A11">
        <f t="shared" si="0"/>
        <v>3</v>
      </c>
      <c r="B11" s="1">
        <v>45301</v>
      </c>
      <c r="C11" t="str">
        <f>IF(OR(A11=6,A11=7),"Hafta Sonu Tatili",IF(COUNTIF(tatiller,B11),_xlfn.XLOOKUP('Tüm Tarihler'!B11,tatiller,'Resmi Tatiller'!$B$2:$B$15),"Çalışma Günü"))</f>
        <v>Çalışma Günü</v>
      </c>
    </row>
    <row r="12" spans="1:3" x14ac:dyDescent="0.3">
      <c r="A12">
        <f t="shared" si="0"/>
        <v>4</v>
      </c>
      <c r="B12" s="1">
        <v>45302</v>
      </c>
      <c r="C12" t="str">
        <f>IF(OR(A12=6,A12=7),"Hafta Sonu Tatili",IF(COUNTIF(tatiller,B12),_xlfn.XLOOKUP('Tüm Tarihler'!B12,tatiller,'Resmi Tatiller'!$B$2:$B$15),"Çalışma Günü"))</f>
        <v>Çalışma Günü</v>
      </c>
    </row>
    <row r="13" spans="1:3" x14ac:dyDescent="0.3">
      <c r="A13">
        <f t="shared" si="0"/>
        <v>5</v>
      </c>
      <c r="B13" s="1">
        <v>45303</v>
      </c>
      <c r="C13" t="str">
        <f>IF(OR(A13=6,A13=7),"Hafta Sonu Tatili",IF(COUNTIF(tatiller,B13),_xlfn.XLOOKUP('Tüm Tarihler'!B13,tatiller,'Resmi Tatiller'!$B$2:$B$15),"Çalışma Günü"))</f>
        <v>Çalışma Günü</v>
      </c>
    </row>
    <row r="14" spans="1:3" x14ac:dyDescent="0.3">
      <c r="A14">
        <f t="shared" si="0"/>
        <v>6</v>
      </c>
      <c r="B14" s="1">
        <v>45304</v>
      </c>
      <c r="C14" t="str">
        <f>IF(OR(A14=6,A14=7),"Hafta Sonu Tatili",IF(COUNTIF(tatiller,B14),_xlfn.XLOOKUP('Tüm Tarihler'!B14,tatiller,'Resmi Tatiller'!$B$2:$B$15),"Çalışma Günü"))</f>
        <v>Hafta Sonu Tatili</v>
      </c>
    </row>
    <row r="15" spans="1:3" x14ac:dyDescent="0.3">
      <c r="A15">
        <f t="shared" si="0"/>
        <v>7</v>
      </c>
      <c r="B15" s="1">
        <v>45305</v>
      </c>
      <c r="C15" t="str">
        <f>IF(OR(A15=6,A15=7),"Hafta Sonu Tatili",IF(COUNTIF(tatiller,B15),_xlfn.XLOOKUP('Tüm Tarihler'!B15,tatiller,'Resmi Tatiller'!$B$2:$B$15),"Çalışma Günü"))</f>
        <v>Hafta Sonu Tatili</v>
      </c>
    </row>
    <row r="16" spans="1:3" x14ac:dyDescent="0.3">
      <c r="A16">
        <f t="shared" si="0"/>
        <v>1</v>
      </c>
      <c r="B16" s="1">
        <v>45306</v>
      </c>
      <c r="C16" t="str">
        <f>IF(OR(A16=6,A16=7),"Hafta Sonu Tatili",IF(COUNTIF(tatiller,B16),_xlfn.XLOOKUP('Tüm Tarihler'!B16,tatiller,'Resmi Tatiller'!$B$2:$B$15),"Çalışma Günü"))</f>
        <v>Çalışma Günü</v>
      </c>
    </row>
    <row r="17" spans="1:3" x14ac:dyDescent="0.3">
      <c r="A17">
        <f t="shared" si="0"/>
        <v>2</v>
      </c>
      <c r="B17" s="1">
        <v>45307</v>
      </c>
      <c r="C17" t="str">
        <f>IF(OR(A17=6,A17=7),"Hafta Sonu Tatili",IF(COUNTIF(tatiller,B17),_xlfn.XLOOKUP('Tüm Tarihler'!B17,tatiller,'Resmi Tatiller'!$B$2:$B$15),"Çalışma Günü"))</f>
        <v>Çalışma Günü</v>
      </c>
    </row>
    <row r="18" spans="1:3" x14ac:dyDescent="0.3">
      <c r="A18">
        <f t="shared" si="0"/>
        <v>3</v>
      </c>
      <c r="B18" s="1">
        <v>45308</v>
      </c>
      <c r="C18" t="str">
        <f>IF(OR(A18=6,A18=7),"Hafta Sonu Tatili",IF(COUNTIF(tatiller,B18),_xlfn.XLOOKUP('Tüm Tarihler'!B18,tatiller,'Resmi Tatiller'!$B$2:$B$15),"Çalışma Günü"))</f>
        <v>Çalışma Günü</v>
      </c>
    </row>
    <row r="19" spans="1:3" x14ac:dyDescent="0.3">
      <c r="A19">
        <f t="shared" si="0"/>
        <v>4</v>
      </c>
      <c r="B19" s="1">
        <v>45309</v>
      </c>
      <c r="C19" t="str">
        <f>IF(OR(A19=6,A19=7),"Hafta Sonu Tatili",IF(COUNTIF(tatiller,B19),_xlfn.XLOOKUP('Tüm Tarihler'!B19,tatiller,'Resmi Tatiller'!$B$2:$B$15),"Çalışma Günü"))</f>
        <v>Çalışma Günü</v>
      </c>
    </row>
    <row r="20" spans="1:3" x14ac:dyDescent="0.3">
      <c r="A20">
        <f t="shared" si="0"/>
        <v>5</v>
      </c>
      <c r="B20" s="1">
        <v>45310</v>
      </c>
      <c r="C20" t="str">
        <f>IF(OR(A20=6,A20=7),"Hafta Sonu Tatili",IF(COUNTIF(tatiller,B20),_xlfn.XLOOKUP('Tüm Tarihler'!B20,tatiller,'Resmi Tatiller'!$B$2:$B$15),"Çalışma Günü"))</f>
        <v>Çalışma Günü</v>
      </c>
    </row>
    <row r="21" spans="1:3" x14ac:dyDescent="0.3">
      <c r="A21">
        <f t="shared" si="0"/>
        <v>6</v>
      </c>
      <c r="B21" s="1">
        <v>45311</v>
      </c>
      <c r="C21" t="str">
        <f>IF(OR(A21=6,A21=7),"Hafta Sonu Tatili",IF(COUNTIF(tatiller,B21),_xlfn.XLOOKUP('Tüm Tarihler'!B21,tatiller,'Resmi Tatiller'!$B$2:$B$15),"Çalışma Günü"))</f>
        <v>Hafta Sonu Tatili</v>
      </c>
    </row>
    <row r="22" spans="1:3" x14ac:dyDescent="0.3">
      <c r="A22">
        <f t="shared" si="0"/>
        <v>7</v>
      </c>
      <c r="B22" s="1">
        <v>45312</v>
      </c>
      <c r="C22" t="str">
        <f>IF(OR(A22=6,A22=7),"Hafta Sonu Tatili",IF(COUNTIF(tatiller,B22),_xlfn.XLOOKUP('Tüm Tarihler'!B22,tatiller,'Resmi Tatiller'!$B$2:$B$15),"Çalışma Günü"))</f>
        <v>Hafta Sonu Tatili</v>
      </c>
    </row>
    <row r="23" spans="1:3" x14ac:dyDescent="0.3">
      <c r="A23">
        <f t="shared" si="0"/>
        <v>1</v>
      </c>
      <c r="B23" s="1">
        <v>45313</v>
      </c>
      <c r="C23" t="str">
        <f>IF(OR(A23=6,A23=7),"Hafta Sonu Tatili",IF(COUNTIF(tatiller,B23),_xlfn.XLOOKUP('Tüm Tarihler'!B23,tatiller,'Resmi Tatiller'!$B$2:$B$15),"Çalışma Günü"))</f>
        <v>Çalışma Günü</v>
      </c>
    </row>
    <row r="24" spans="1:3" x14ac:dyDescent="0.3">
      <c r="A24">
        <f t="shared" si="0"/>
        <v>2</v>
      </c>
      <c r="B24" s="1">
        <v>45314</v>
      </c>
      <c r="C24" t="str">
        <f>IF(OR(A24=6,A24=7),"Hafta Sonu Tatili",IF(COUNTIF(tatiller,B24),_xlfn.XLOOKUP('Tüm Tarihler'!B24,tatiller,'Resmi Tatiller'!$B$2:$B$15),"Çalışma Günü"))</f>
        <v>Çalışma Günü</v>
      </c>
    </row>
    <row r="25" spans="1:3" x14ac:dyDescent="0.3">
      <c r="A25">
        <f t="shared" si="0"/>
        <v>3</v>
      </c>
      <c r="B25" s="1">
        <v>45315</v>
      </c>
      <c r="C25" t="str">
        <f>IF(OR(A25=6,A25=7),"Hafta Sonu Tatili",IF(COUNTIF(tatiller,B25),_xlfn.XLOOKUP('Tüm Tarihler'!B25,tatiller,'Resmi Tatiller'!$B$2:$B$15),"Çalışma Günü"))</f>
        <v>Çalışma Günü</v>
      </c>
    </row>
    <row r="26" spans="1:3" x14ac:dyDescent="0.3">
      <c r="A26">
        <f t="shared" si="0"/>
        <v>4</v>
      </c>
      <c r="B26" s="1">
        <v>45316</v>
      </c>
      <c r="C26" t="str">
        <f>IF(OR(A26=6,A26=7),"Hafta Sonu Tatili",IF(COUNTIF(tatiller,B26),_xlfn.XLOOKUP('Tüm Tarihler'!B26,tatiller,'Resmi Tatiller'!$B$2:$B$15),"Çalışma Günü"))</f>
        <v>Çalışma Günü</v>
      </c>
    </row>
    <row r="27" spans="1:3" x14ac:dyDescent="0.3">
      <c r="A27">
        <f t="shared" si="0"/>
        <v>5</v>
      </c>
      <c r="B27" s="1">
        <v>45317</v>
      </c>
      <c r="C27" t="str">
        <f>IF(OR(A27=6,A27=7),"Hafta Sonu Tatili",IF(COUNTIF(tatiller,B27),_xlfn.XLOOKUP('Tüm Tarihler'!B27,tatiller,'Resmi Tatiller'!$B$2:$B$15),"Çalışma Günü"))</f>
        <v>Çalışma Günü</v>
      </c>
    </row>
    <row r="28" spans="1:3" x14ac:dyDescent="0.3">
      <c r="A28">
        <f t="shared" si="0"/>
        <v>6</v>
      </c>
      <c r="B28" s="1">
        <v>45318</v>
      </c>
      <c r="C28" t="str">
        <f>IF(OR(A28=6,A28=7),"Hafta Sonu Tatili",IF(COUNTIF(tatiller,B28),_xlfn.XLOOKUP('Tüm Tarihler'!B28,tatiller,'Resmi Tatiller'!$B$2:$B$15),"Çalışma Günü"))</f>
        <v>Hafta Sonu Tatili</v>
      </c>
    </row>
    <row r="29" spans="1:3" x14ac:dyDescent="0.3">
      <c r="A29">
        <f t="shared" si="0"/>
        <v>7</v>
      </c>
      <c r="B29" s="1">
        <v>45319</v>
      </c>
      <c r="C29" t="str">
        <f>IF(OR(A29=6,A29=7),"Hafta Sonu Tatili",IF(COUNTIF(tatiller,B29),_xlfn.XLOOKUP('Tüm Tarihler'!B29,tatiller,'Resmi Tatiller'!$B$2:$B$15),"Çalışma Günü"))</f>
        <v>Hafta Sonu Tatili</v>
      </c>
    </row>
    <row r="30" spans="1:3" x14ac:dyDescent="0.3">
      <c r="A30">
        <f t="shared" si="0"/>
        <v>1</v>
      </c>
      <c r="B30" s="1">
        <v>45320</v>
      </c>
      <c r="C30" t="str">
        <f>IF(OR(A30=6,A30=7),"Hafta Sonu Tatili",IF(COUNTIF(tatiller,B30),_xlfn.XLOOKUP('Tüm Tarihler'!B30,tatiller,'Resmi Tatiller'!$B$2:$B$15),"Çalışma Günü"))</f>
        <v>Çalışma Günü</v>
      </c>
    </row>
    <row r="31" spans="1:3" x14ac:dyDescent="0.3">
      <c r="A31">
        <f t="shared" si="0"/>
        <v>2</v>
      </c>
      <c r="B31" s="1">
        <v>45321</v>
      </c>
      <c r="C31" t="str">
        <f>IF(OR(A31=6,A31=7),"Hafta Sonu Tatili",IF(COUNTIF(tatiller,B31),_xlfn.XLOOKUP('Tüm Tarihler'!B31,tatiller,'Resmi Tatiller'!$B$2:$B$15),"Çalışma Günü"))</f>
        <v>Çalışma Günü</v>
      </c>
    </row>
    <row r="32" spans="1:3" x14ac:dyDescent="0.3">
      <c r="A32">
        <f t="shared" si="0"/>
        <v>3</v>
      </c>
      <c r="B32" s="1">
        <v>45322</v>
      </c>
      <c r="C32" t="str">
        <f>IF(OR(A32=6,A32=7),"Hafta Sonu Tatili",IF(COUNTIF(tatiller,B32),_xlfn.XLOOKUP('Tüm Tarihler'!B32,tatiller,'Resmi Tatiller'!$B$2:$B$15),"Çalışma Günü"))</f>
        <v>Çalışma Günü</v>
      </c>
    </row>
    <row r="33" spans="1:3" x14ac:dyDescent="0.3">
      <c r="A33">
        <f t="shared" si="0"/>
        <v>4</v>
      </c>
      <c r="B33" s="1">
        <v>45323</v>
      </c>
      <c r="C33" t="str">
        <f>IF(OR(A33=6,A33=7),"Hafta Sonu Tatili",IF(COUNTIF(tatiller,B33),_xlfn.XLOOKUP('Tüm Tarihler'!B33,tatiller,'Resmi Tatiller'!$B$2:$B$15),"Çalışma Günü"))</f>
        <v>Çalışma Günü</v>
      </c>
    </row>
    <row r="34" spans="1:3" x14ac:dyDescent="0.3">
      <c r="A34">
        <f t="shared" si="0"/>
        <v>5</v>
      </c>
      <c r="B34" s="1">
        <v>45324</v>
      </c>
      <c r="C34" t="str">
        <f>IF(OR(A34=6,A34=7),"Hafta Sonu Tatili",IF(COUNTIF(tatiller,B34),_xlfn.XLOOKUP('Tüm Tarihler'!B34,tatiller,'Resmi Tatiller'!$B$2:$B$15),"Çalışma Günü"))</f>
        <v>Çalışma Günü</v>
      </c>
    </row>
    <row r="35" spans="1:3" x14ac:dyDescent="0.3">
      <c r="A35">
        <f t="shared" si="0"/>
        <v>6</v>
      </c>
      <c r="B35" s="1">
        <v>45325</v>
      </c>
      <c r="C35" t="str">
        <f>IF(OR(A35=6,A35=7),"Hafta Sonu Tatili",IF(COUNTIF(tatiller,B35),_xlfn.XLOOKUP('Tüm Tarihler'!B35,tatiller,'Resmi Tatiller'!$B$2:$B$15),"Çalışma Günü"))</f>
        <v>Hafta Sonu Tatili</v>
      </c>
    </row>
    <row r="36" spans="1:3" x14ac:dyDescent="0.3">
      <c r="A36">
        <f t="shared" si="0"/>
        <v>7</v>
      </c>
      <c r="B36" s="1">
        <v>45326</v>
      </c>
      <c r="C36" t="str">
        <f>IF(OR(A36=6,A36=7),"Hafta Sonu Tatili",IF(COUNTIF(tatiller,B36),_xlfn.XLOOKUP('Tüm Tarihler'!B36,tatiller,'Resmi Tatiller'!$B$2:$B$15),"Çalışma Günü"))</f>
        <v>Hafta Sonu Tatili</v>
      </c>
    </row>
    <row r="37" spans="1:3" x14ac:dyDescent="0.3">
      <c r="A37">
        <f t="shared" si="0"/>
        <v>1</v>
      </c>
      <c r="B37" s="1">
        <v>45327</v>
      </c>
      <c r="C37" t="str">
        <f>IF(OR(A37=6,A37=7),"Hafta Sonu Tatili",IF(COUNTIF(tatiller,B37),_xlfn.XLOOKUP('Tüm Tarihler'!B37,tatiller,'Resmi Tatiller'!$B$2:$B$15),"Çalışma Günü"))</f>
        <v>Çalışma Günü</v>
      </c>
    </row>
    <row r="38" spans="1:3" x14ac:dyDescent="0.3">
      <c r="A38">
        <f t="shared" si="0"/>
        <v>2</v>
      </c>
      <c r="B38" s="1">
        <v>45328</v>
      </c>
      <c r="C38" t="str">
        <f>IF(OR(A38=6,A38=7),"Hafta Sonu Tatili",IF(COUNTIF(tatiller,B38),_xlfn.XLOOKUP('Tüm Tarihler'!B38,tatiller,'Resmi Tatiller'!$B$2:$B$15),"Çalışma Günü"))</f>
        <v>Çalışma Günü</v>
      </c>
    </row>
    <row r="39" spans="1:3" x14ac:dyDescent="0.3">
      <c r="A39">
        <f t="shared" si="0"/>
        <v>3</v>
      </c>
      <c r="B39" s="1">
        <v>45329</v>
      </c>
      <c r="C39" t="str">
        <f>IF(OR(A39=6,A39=7),"Hafta Sonu Tatili",IF(COUNTIF(tatiller,B39),_xlfn.XLOOKUP('Tüm Tarihler'!B39,tatiller,'Resmi Tatiller'!$B$2:$B$15),"Çalışma Günü"))</f>
        <v>Çalışma Günü</v>
      </c>
    </row>
    <row r="40" spans="1:3" x14ac:dyDescent="0.3">
      <c r="A40">
        <f t="shared" si="0"/>
        <v>4</v>
      </c>
      <c r="B40" s="1">
        <v>45330</v>
      </c>
      <c r="C40" t="str">
        <f>IF(OR(A40=6,A40=7),"Hafta Sonu Tatili",IF(COUNTIF(tatiller,B40),_xlfn.XLOOKUP('Tüm Tarihler'!B40,tatiller,'Resmi Tatiller'!$B$2:$B$15),"Çalışma Günü"))</f>
        <v>Çalışma Günü</v>
      </c>
    </row>
    <row r="41" spans="1:3" x14ac:dyDescent="0.3">
      <c r="A41">
        <f t="shared" si="0"/>
        <v>5</v>
      </c>
      <c r="B41" s="1">
        <v>45331</v>
      </c>
      <c r="C41" t="str">
        <f>IF(OR(A41=6,A41=7),"Hafta Sonu Tatili",IF(COUNTIF(tatiller,B41),_xlfn.XLOOKUP('Tüm Tarihler'!B41,tatiller,'Resmi Tatiller'!$B$2:$B$15),"Çalışma Günü"))</f>
        <v>Çalışma Günü</v>
      </c>
    </row>
    <row r="42" spans="1:3" x14ac:dyDescent="0.3">
      <c r="A42">
        <f t="shared" si="0"/>
        <v>6</v>
      </c>
      <c r="B42" s="1">
        <v>45332</v>
      </c>
      <c r="C42" t="str">
        <f>IF(OR(A42=6,A42=7),"Hafta Sonu Tatili",IF(COUNTIF(tatiller,B42),_xlfn.XLOOKUP('Tüm Tarihler'!B42,tatiller,'Resmi Tatiller'!$B$2:$B$15),"Çalışma Günü"))</f>
        <v>Hafta Sonu Tatili</v>
      </c>
    </row>
    <row r="43" spans="1:3" x14ac:dyDescent="0.3">
      <c r="A43">
        <f t="shared" si="0"/>
        <v>7</v>
      </c>
      <c r="B43" s="1">
        <v>45333</v>
      </c>
      <c r="C43" t="str">
        <f>IF(OR(A43=6,A43=7),"Hafta Sonu Tatili",IF(COUNTIF(tatiller,B43),_xlfn.XLOOKUP('Tüm Tarihler'!B43,tatiller,'Resmi Tatiller'!$B$2:$B$15),"Çalışma Günü"))</f>
        <v>Hafta Sonu Tatili</v>
      </c>
    </row>
    <row r="44" spans="1:3" x14ac:dyDescent="0.3">
      <c r="A44">
        <f t="shared" si="0"/>
        <v>1</v>
      </c>
      <c r="B44" s="1">
        <v>45334</v>
      </c>
      <c r="C44" t="str">
        <f>IF(OR(A44=6,A44=7),"Hafta Sonu Tatili",IF(COUNTIF(tatiller,B44),_xlfn.XLOOKUP('Tüm Tarihler'!B44,tatiller,'Resmi Tatiller'!$B$2:$B$15),"Çalışma Günü"))</f>
        <v>Çalışma Günü</v>
      </c>
    </row>
    <row r="45" spans="1:3" x14ac:dyDescent="0.3">
      <c r="A45">
        <f t="shared" si="0"/>
        <v>2</v>
      </c>
      <c r="B45" s="1">
        <v>45335</v>
      </c>
      <c r="C45" t="str">
        <f>IF(OR(A45=6,A45=7),"Hafta Sonu Tatili",IF(COUNTIF(tatiller,B45),_xlfn.XLOOKUP('Tüm Tarihler'!B45,tatiller,'Resmi Tatiller'!$B$2:$B$15),"Çalışma Günü"))</f>
        <v>Çalışma Günü</v>
      </c>
    </row>
    <row r="46" spans="1:3" x14ac:dyDescent="0.3">
      <c r="A46">
        <f t="shared" si="0"/>
        <v>3</v>
      </c>
      <c r="B46" s="1">
        <v>45336</v>
      </c>
      <c r="C46" t="str">
        <f>IF(OR(A46=6,A46=7),"Hafta Sonu Tatili",IF(COUNTIF(tatiller,B46),_xlfn.XLOOKUP('Tüm Tarihler'!B46,tatiller,'Resmi Tatiller'!$B$2:$B$15),"Çalışma Günü"))</f>
        <v>Çalışma Günü</v>
      </c>
    </row>
    <row r="47" spans="1:3" x14ac:dyDescent="0.3">
      <c r="A47">
        <f t="shared" si="0"/>
        <v>4</v>
      </c>
      <c r="B47" s="1">
        <v>45337</v>
      </c>
      <c r="C47" t="str">
        <f>IF(OR(A47=6,A47=7),"Hafta Sonu Tatili",IF(COUNTIF(tatiller,B47),_xlfn.XLOOKUP('Tüm Tarihler'!B47,tatiller,'Resmi Tatiller'!$B$2:$B$15),"Çalışma Günü"))</f>
        <v>Çalışma Günü</v>
      </c>
    </row>
    <row r="48" spans="1:3" x14ac:dyDescent="0.3">
      <c r="A48">
        <f t="shared" si="0"/>
        <v>5</v>
      </c>
      <c r="B48" s="1">
        <v>45338</v>
      </c>
      <c r="C48" t="str">
        <f>IF(OR(A48=6,A48=7),"Hafta Sonu Tatili",IF(COUNTIF(tatiller,B48),_xlfn.XLOOKUP('Tüm Tarihler'!B48,tatiller,'Resmi Tatiller'!$B$2:$B$15),"Çalışma Günü"))</f>
        <v>Çalışma Günü</v>
      </c>
    </row>
    <row r="49" spans="1:3" x14ac:dyDescent="0.3">
      <c r="A49">
        <f t="shared" si="0"/>
        <v>6</v>
      </c>
      <c r="B49" s="1">
        <v>45339</v>
      </c>
      <c r="C49" t="str">
        <f>IF(OR(A49=6,A49=7),"Hafta Sonu Tatili",IF(COUNTIF(tatiller,B49),_xlfn.XLOOKUP('Tüm Tarihler'!B49,tatiller,'Resmi Tatiller'!$B$2:$B$15),"Çalışma Günü"))</f>
        <v>Hafta Sonu Tatili</v>
      </c>
    </row>
    <row r="50" spans="1:3" x14ac:dyDescent="0.3">
      <c r="A50">
        <f t="shared" si="0"/>
        <v>7</v>
      </c>
      <c r="B50" s="1">
        <v>45340</v>
      </c>
      <c r="C50" t="str">
        <f>IF(OR(A50=6,A50=7),"Hafta Sonu Tatili",IF(COUNTIF(tatiller,B50),_xlfn.XLOOKUP('Tüm Tarihler'!B50,tatiller,'Resmi Tatiller'!$B$2:$B$15),"Çalışma Günü"))</f>
        <v>Hafta Sonu Tatili</v>
      </c>
    </row>
    <row r="51" spans="1:3" x14ac:dyDescent="0.3">
      <c r="A51">
        <f t="shared" si="0"/>
        <v>1</v>
      </c>
      <c r="B51" s="1">
        <v>45341</v>
      </c>
      <c r="C51" t="str">
        <f>IF(OR(A51=6,A51=7),"Hafta Sonu Tatili",IF(COUNTIF(tatiller,B51),_xlfn.XLOOKUP('Tüm Tarihler'!B51,tatiller,'Resmi Tatiller'!$B$2:$B$15),"Çalışma Günü"))</f>
        <v>Çalışma Günü</v>
      </c>
    </row>
    <row r="52" spans="1:3" x14ac:dyDescent="0.3">
      <c r="A52">
        <f t="shared" si="0"/>
        <v>2</v>
      </c>
      <c r="B52" s="1">
        <v>45342</v>
      </c>
      <c r="C52" t="str">
        <f>IF(OR(A52=6,A52=7),"Hafta Sonu Tatili",IF(COUNTIF(tatiller,B52),_xlfn.XLOOKUP('Tüm Tarihler'!B52,tatiller,'Resmi Tatiller'!$B$2:$B$15),"Çalışma Günü"))</f>
        <v>Çalışma Günü</v>
      </c>
    </row>
    <row r="53" spans="1:3" x14ac:dyDescent="0.3">
      <c r="A53">
        <f t="shared" si="0"/>
        <v>3</v>
      </c>
      <c r="B53" s="1">
        <v>45343</v>
      </c>
      <c r="C53" t="str">
        <f>IF(OR(A53=6,A53=7),"Hafta Sonu Tatili",IF(COUNTIF(tatiller,B53),_xlfn.XLOOKUP('Tüm Tarihler'!B53,tatiller,'Resmi Tatiller'!$B$2:$B$15),"Çalışma Günü"))</f>
        <v>Çalışma Günü</v>
      </c>
    </row>
    <row r="54" spans="1:3" x14ac:dyDescent="0.3">
      <c r="A54">
        <f t="shared" si="0"/>
        <v>4</v>
      </c>
      <c r="B54" s="1">
        <v>45344</v>
      </c>
      <c r="C54" t="str">
        <f>IF(OR(A54=6,A54=7),"Hafta Sonu Tatili",IF(COUNTIF(tatiller,B54),_xlfn.XLOOKUP('Tüm Tarihler'!B54,tatiller,'Resmi Tatiller'!$B$2:$B$15),"Çalışma Günü"))</f>
        <v>Çalışma Günü</v>
      </c>
    </row>
    <row r="55" spans="1:3" x14ac:dyDescent="0.3">
      <c r="A55">
        <f t="shared" si="0"/>
        <v>5</v>
      </c>
      <c r="B55" s="1">
        <v>45345</v>
      </c>
      <c r="C55" t="str">
        <f>IF(OR(A55=6,A55=7),"Hafta Sonu Tatili",IF(COUNTIF(tatiller,B55),_xlfn.XLOOKUP('Tüm Tarihler'!B55,tatiller,'Resmi Tatiller'!$B$2:$B$15),"Çalışma Günü"))</f>
        <v>Çalışma Günü</v>
      </c>
    </row>
    <row r="56" spans="1:3" x14ac:dyDescent="0.3">
      <c r="A56">
        <f t="shared" si="0"/>
        <v>6</v>
      </c>
      <c r="B56" s="1">
        <v>45346</v>
      </c>
      <c r="C56" t="str">
        <f>IF(OR(A56=6,A56=7),"Hafta Sonu Tatili",IF(COUNTIF(tatiller,B56),_xlfn.XLOOKUP('Tüm Tarihler'!B56,tatiller,'Resmi Tatiller'!$B$2:$B$15),"Çalışma Günü"))</f>
        <v>Hafta Sonu Tatili</v>
      </c>
    </row>
    <row r="57" spans="1:3" x14ac:dyDescent="0.3">
      <c r="A57">
        <f t="shared" si="0"/>
        <v>7</v>
      </c>
      <c r="B57" s="1">
        <v>45347</v>
      </c>
      <c r="C57" t="str">
        <f>IF(OR(A57=6,A57=7),"Hafta Sonu Tatili",IF(COUNTIF(tatiller,B57),_xlfn.XLOOKUP('Tüm Tarihler'!B57,tatiller,'Resmi Tatiller'!$B$2:$B$15),"Çalışma Günü"))</f>
        <v>Hafta Sonu Tatili</v>
      </c>
    </row>
    <row r="58" spans="1:3" x14ac:dyDescent="0.3">
      <c r="A58">
        <f t="shared" si="0"/>
        <v>1</v>
      </c>
      <c r="B58" s="1">
        <v>45348</v>
      </c>
      <c r="C58" t="str">
        <f>IF(OR(A58=6,A58=7),"Hafta Sonu Tatili",IF(COUNTIF(tatiller,B58),_xlfn.XLOOKUP('Tüm Tarihler'!B58,tatiller,'Resmi Tatiller'!$B$2:$B$15),"Çalışma Günü"))</f>
        <v>Çalışma Günü</v>
      </c>
    </row>
    <row r="59" spans="1:3" x14ac:dyDescent="0.3">
      <c r="A59">
        <f t="shared" si="0"/>
        <v>2</v>
      </c>
      <c r="B59" s="1">
        <v>45349</v>
      </c>
      <c r="C59" t="str">
        <f>IF(OR(A59=6,A59=7),"Hafta Sonu Tatili",IF(COUNTIF(tatiller,B59),_xlfn.XLOOKUP('Tüm Tarihler'!B59,tatiller,'Resmi Tatiller'!$B$2:$B$15),"Çalışma Günü"))</f>
        <v>Çalışma Günü</v>
      </c>
    </row>
    <row r="60" spans="1:3" x14ac:dyDescent="0.3">
      <c r="A60">
        <f t="shared" si="0"/>
        <v>3</v>
      </c>
      <c r="B60" s="1">
        <v>45350</v>
      </c>
      <c r="C60" t="str">
        <f>IF(OR(A60=6,A60=7),"Hafta Sonu Tatili",IF(COUNTIF(tatiller,B60),_xlfn.XLOOKUP('Tüm Tarihler'!B60,tatiller,'Resmi Tatiller'!$B$2:$B$15),"Çalışma Günü"))</f>
        <v>Çalışma Günü</v>
      </c>
    </row>
    <row r="61" spans="1:3" x14ac:dyDescent="0.3">
      <c r="A61">
        <f t="shared" si="0"/>
        <v>4</v>
      </c>
      <c r="B61" s="1">
        <v>45351</v>
      </c>
      <c r="C61" t="str">
        <f>IF(OR(A61=6,A61=7),"Hafta Sonu Tatili",IF(COUNTIF(tatiller,B61),_xlfn.XLOOKUP('Tüm Tarihler'!B61,tatiller,'Resmi Tatiller'!$B$2:$B$15),"Çalışma Günü"))</f>
        <v>Çalışma Günü</v>
      </c>
    </row>
    <row r="62" spans="1:3" x14ac:dyDescent="0.3">
      <c r="A62">
        <f t="shared" si="0"/>
        <v>5</v>
      </c>
      <c r="B62" s="1">
        <v>45352</v>
      </c>
      <c r="C62" t="str">
        <f>IF(OR(A62=6,A62=7),"Hafta Sonu Tatili",IF(COUNTIF(tatiller,B62),_xlfn.XLOOKUP('Tüm Tarihler'!B62,tatiller,'Resmi Tatiller'!$B$2:$B$15),"Çalışma Günü"))</f>
        <v>Çalışma Günü</v>
      </c>
    </row>
    <row r="63" spans="1:3" x14ac:dyDescent="0.3">
      <c r="A63">
        <f t="shared" si="0"/>
        <v>6</v>
      </c>
      <c r="B63" s="1">
        <v>45353</v>
      </c>
      <c r="C63" t="str">
        <f>IF(OR(A63=6,A63=7),"Hafta Sonu Tatili",IF(COUNTIF(tatiller,B63),_xlfn.XLOOKUP('Tüm Tarihler'!B63,tatiller,'Resmi Tatiller'!$B$2:$B$15),"Çalışma Günü"))</f>
        <v>Hafta Sonu Tatili</v>
      </c>
    </row>
    <row r="64" spans="1:3" x14ac:dyDescent="0.3">
      <c r="A64">
        <f t="shared" si="0"/>
        <v>7</v>
      </c>
      <c r="B64" s="1">
        <v>45354</v>
      </c>
      <c r="C64" t="str">
        <f>IF(OR(A64=6,A64=7),"Hafta Sonu Tatili",IF(COUNTIF(tatiller,B64),_xlfn.XLOOKUP('Tüm Tarihler'!B64,tatiller,'Resmi Tatiller'!$B$2:$B$15),"Çalışma Günü"))</f>
        <v>Hafta Sonu Tatili</v>
      </c>
    </row>
    <row r="65" spans="1:3" x14ac:dyDescent="0.3">
      <c r="A65">
        <f t="shared" si="0"/>
        <v>1</v>
      </c>
      <c r="B65" s="1">
        <v>45355</v>
      </c>
      <c r="C65" t="str">
        <f>IF(OR(A65=6,A65=7),"Hafta Sonu Tatili",IF(COUNTIF(tatiller,B65),_xlfn.XLOOKUP('Tüm Tarihler'!B65,tatiller,'Resmi Tatiller'!$B$2:$B$15),"Çalışma Günü"))</f>
        <v>Çalışma Günü</v>
      </c>
    </row>
    <row r="66" spans="1:3" x14ac:dyDescent="0.3">
      <c r="A66">
        <f t="shared" si="0"/>
        <v>2</v>
      </c>
      <c r="B66" s="1">
        <v>45356</v>
      </c>
      <c r="C66" t="str">
        <f>IF(OR(A66=6,A66=7),"Hafta Sonu Tatili",IF(COUNTIF(tatiller,B66),_xlfn.XLOOKUP('Tüm Tarihler'!B66,tatiller,'Resmi Tatiller'!$B$2:$B$15),"Çalışma Günü"))</f>
        <v>Çalışma Günü</v>
      </c>
    </row>
    <row r="67" spans="1:3" x14ac:dyDescent="0.3">
      <c r="A67">
        <f t="shared" ref="A67:A130" si="1">WEEKDAY(B67,2)</f>
        <v>3</v>
      </c>
      <c r="B67" s="1">
        <v>45357</v>
      </c>
      <c r="C67" t="str">
        <f>IF(OR(A67=6,A67=7),"Hafta Sonu Tatili",IF(COUNTIF(tatiller,B67),_xlfn.XLOOKUP('Tüm Tarihler'!B67,tatiller,'Resmi Tatiller'!$B$2:$B$15),"Çalışma Günü"))</f>
        <v>Çalışma Günü</v>
      </c>
    </row>
    <row r="68" spans="1:3" x14ac:dyDescent="0.3">
      <c r="A68">
        <f t="shared" si="1"/>
        <v>4</v>
      </c>
      <c r="B68" s="1">
        <v>45358</v>
      </c>
      <c r="C68" t="str">
        <f>IF(OR(A68=6,A68=7),"Hafta Sonu Tatili",IF(COUNTIF(tatiller,B68),_xlfn.XLOOKUP('Tüm Tarihler'!B68,tatiller,'Resmi Tatiller'!$B$2:$B$15),"Çalışma Günü"))</f>
        <v>Çalışma Günü</v>
      </c>
    </row>
    <row r="69" spans="1:3" x14ac:dyDescent="0.3">
      <c r="A69">
        <f t="shared" si="1"/>
        <v>5</v>
      </c>
      <c r="B69" s="1">
        <v>45359</v>
      </c>
      <c r="C69" t="str">
        <f>IF(OR(A69=6,A69=7),"Hafta Sonu Tatili",IF(COUNTIF(tatiller,B69),_xlfn.XLOOKUP('Tüm Tarihler'!B69,tatiller,'Resmi Tatiller'!$B$2:$B$15),"Çalışma Günü"))</f>
        <v>Çalışma Günü</v>
      </c>
    </row>
    <row r="70" spans="1:3" x14ac:dyDescent="0.3">
      <c r="A70">
        <f t="shared" si="1"/>
        <v>6</v>
      </c>
      <c r="B70" s="1">
        <v>45360</v>
      </c>
      <c r="C70" t="str">
        <f>IF(OR(A70=6,A70=7),"Hafta Sonu Tatili",IF(COUNTIF(tatiller,B70),_xlfn.XLOOKUP('Tüm Tarihler'!B70,tatiller,'Resmi Tatiller'!$B$2:$B$15),"Çalışma Günü"))</f>
        <v>Hafta Sonu Tatili</v>
      </c>
    </row>
    <row r="71" spans="1:3" x14ac:dyDescent="0.3">
      <c r="A71">
        <f t="shared" si="1"/>
        <v>7</v>
      </c>
      <c r="B71" s="1">
        <v>45361</v>
      </c>
      <c r="C71" t="str">
        <f>IF(OR(A71=6,A71=7),"Hafta Sonu Tatili",IF(COUNTIF(tatiller,B71),_xlfn.XLOOKUP('Tüm Tarihler'!B71,tatiller,'Resmi Tatiller'!$B$2:$B$15),"Çalışma Günü"))</f>
        <v>Hafta Sonu Tatili</v>
      </c>
    </row>
    <row r="72" spans="1:3" x14ac:dyDescent="0.3">
      <c r="A72">
        <f t="shared" si="1"/>
        <v>1</v>
      </c>
      <c r="B72" s="1">
        <v>45362</v>
      </c>
      <c r="C72" t="str">
        <f>IF(OR(A72=6,A72=7),"Hafta Sonu Tatili",IF(COUNTIF(tatiller,B72),_xlfn.XLOOKUP('Tüm Tarihler'!B72,tatiller,'Resmi Tatiller'!$B$2:$B$15),"Çalışma Günü"))</f>
        <v>Çalışma Günü</v>
      </c>
    </row>
    <row r="73" spans="1:3" x14ac:dyDescent="0.3">
      <c r="A73">
        <f t="shared" si="1"/>
        <v>2</v>
      </c>
      <c r="B73" s="1">
        <v>45363</v>
      </c>
      <c r="C73" t="str">
        <f>IF(OR(A73=6,A73=7),"Hafta Sonu Tatili",IF(COUNTIF(tatiller,B73),_xlfn.XLOOKUP('Tüm Tarihler'!B73,tatiller,'Resmi Tatiller'!$B$2:$B$15),"Çalışma Günü"))</f>
        <v>Çalışma Günü</v>
      </c>
    </row>
    <row r="74" spans="1:3" x14ac:dyDescent="0.3">
      <c r="A74">
        <f t="shared" si="1"/>
        <v>3</v>
      </c>
      <c r="B74" s="1">
        <v>45364</v>
      </c>
      <c r="C74" t="str">
        <f>IF(OR(A74=6,A74=7),"Hafta Sonu Tatili",IF(COUNTIF(tatiller,B74),_xlfn.XLOOKUP('Tüm Tarihler'!B74,tatiller,'Resmi Tatiller'!$B$2:$B$15),"Çalışma Günü"))</f>
        <v>Çalışma Günü</v>
      </c>
    </row>
    <row r="75" spans="1:3" x14ac:dyDescent="0.3">
      <c r="A75">
        <f t="shared" si="1"/>
        <v>4</v>
      </c>
      <c r="B75" s="1">
        <v>45365</v>
      </c>
      <c r="C75" t="str">
        <f>IF(OR(A75=6,A75=7),"Hafta Sonu Tatili",IF(COUNTIF(tatiller,B75),_xlfn.XLOOKUP('Tüm Tarihler'!B75,tatiller,'Resmi Tatiller'!$B$2:$B$15),"Çalışma Günü"))</f>
        <v>Çalışma Günü</v>
      </c>
    </row>
    <row r="76" spans="1:3" x14ac:dyDescent="0.3">
      <c r="A76">
        <f t="shared" si="1"/>
        <v>5</v>
      </c>
      <c r="B76" s="1">
        <v>45366</v>
      </c>
      <c r="C76" t="str">
        <f>IF(OR(A76=6,A76=7),"Hafta Sonu Tatili",IF(COUNTIF(tatiller,B76),_xlfn.XLOOKUP('Tüm Tarihler'!B76,tatiller,'Resmi Tatiller'!$B$2:$B$15),"Çalışma Günü"))</f>
        <v>Çalışma Günü</v>
      </c>
    </row>
    <row r="77" spans="1:3" x14ac:dyDescent="0.3">
      <c r="A77">
        <f t="shared" si="1"/>
        <v>6</v>
      </c>
      <c r="B77" s="1">
        <v>45367</v>
      </c>
      <c r="C77" t="str">
        <f>IF(OR(A77=6,A77=7),"Hafta Sonu Tatili",IF(COUNTIF(tatiller,B77),_xlfn.XLOOKUP('Tüm Tarihler'!B77,tatiller,'Resmi Tatiller'!$B$2:$B$15),"Çalışma Günü"))</f>
        <v>Hafta Sonu Tatili</v>
      </c>
    </row>
    <row r="78" spans="1:3" x14ac:dyDescent="0.3">
      <c r="A78">
        <f t="shared" si="1"/>
        <v>7</v>
      </c>
      <c r="B78" s="1">
        <v>45368</v>
      </c>
      <c r="C78" t="str">
        <f>IF(OR(A78=6,A78=7),"Hafta Sonu Tatili",IF(COUNTIF(tatiller,B78),_xlfn.XLOOKUP('Tüm Tarihler'!B78,tatiller,'Resmi Tatiller'!$B$2:$B$15),"Çalışma Günü"))</f>
        <v>Hafta Sonu Tatili</v>
      </c>
    </row>
    <row r="79" spans="1:3" x14ac:dyDescent="0.3">
      <c r="A79">
        <f t="shared" si="1"/>
        <v>1</v>
      </c>
      <c r="B79" s="1">
        <v>45369</v>
      </c>
      <c r="C79" t="str">
        <f>IF(OR(A79=6,A79=7),"Hafta Sonu Tatili",IF(COUNTIF(tatiller,B79),_xlfn.XLOOKUP('Tüm Tarihler'!B79,tatiller,'Resmi Tatiller'!$B$2:$B$15),"Çalışma Günü"))</f>
        <v>Çalışma Günü</v>
      </c>
    </row>
    <row r="80" spans="1:3" x14ac:dyDescent="0.3">
      <c r="A80">
        <f t="shared" si="1"/>
        <v>2</v>
      </c>
      <c r="B80" s="1">
        <v>45370</v>
      </c>
      <c r="C80" t="str">
        <f>IF(OR(A80=6,A80=7),"Hafta Sonu Tatili",IF(COUNTIF(tatiller,B80),_xlfn.XLOOKUP('Tüm Tarihler'!B80,tatiller,'Resmi Tatiller'!$B$2:$B$15),"Çalışma Günü"))</f>
        <v>Çalışma Günü</v>
      </c>
    </row>
    <row r="81" spans="1:3" x14ac:dyDescent="0.3">
      <c r="A81">
        <f t="shared" si="1"/>
        <v>3</v>
      </c>
      <c r="B81" s="1">
        <v>45371</v>
      </c>
      <c r="C81" t="str">
        <f>IF(OR(A81=6,A81=7),"Hafta Sonu Tatili",IF(COUNTIF(tatiller,B81),_xlfn.XLOOKUP('Tüm Tarihler'!B81,tatiller,'Resmi Tatiller'!$B$2:$B$15),"Çalışma Günü"))</f>
        <v>Çalışma Günü</v>
      </c>
    </row>
    <row r="82" spans="1:3" x14ac:dyDescent="0.3">
      <c r="A82">
        <f t="shared" si="1"/>
        <v>4</v>
      </c>
      <c r="B82" s="1">
        <v>45372</v>
      </c>
      <c r="C82" t="str">
        <f>IF(OR(A82=6,A82=7),"Hafta Sonu Tatili",IF(COUNTIF(tatiller,B82),_xlfn.XLOOKUP('Tüm Tarihler'!B82,tatiller,'Resmi Tatiller'!$B$2:$B$15),"Çalışma Günü"))</f>
        <v>Çalışma Günü</v>
      </c>
    </row>
    <row r="83" spans="1:3" x14ac:dyDescent="0.3">
      <c r="A83">
        <f t="shared" si="1"/>
        <v>5</v>
      </c>
      <c r="B83" s="1">
        <v>45373</v>
      </c>
      <c r="C83" t="str">
        <f>IF(OR(A83=6,A83=7),"Hafta Sonu Tatili",IF(COUNTIF(tatiller,B83),_xlfn.XLOOKUP('Tüm Tarihler'!B83,tatiller,'Resmi Tatiller'!$B$2:$B$15),"Çalışma Günü"))</f>
        <v>Çalışma Günü</v>
      </c>
    </row>
    <row r="84" spans="1:3" x14ac:dyDescent="0.3">
      <c r="A84">
        <f t="shared" si="1"/>
        <v>6</v>
      </c>
      <c r="B84" s="1">
        <v>45374</v>
      </c>
      <c r="C84" t="str">
        <f>IF(OR(A84=6,A84=7),"Hafta Sonu Tatili",IF(COUNTIF(tatiller,B84),_xlfn.XLOOKUP('Tüm Tarihler'!B84,tatiller,'Resmi Tatiller'!$B$2:$B$15),"Çalışma Günü"))</f>
        <v>Hafta Sonu Tatili</v>
      </c>
    </row>
    <row r="85" spans="1:3" x14ac:dyDescent="0.3">
      <c r="A85">
        <f t="shared" si="1"/>
        <v>7</v>
      </c>
      <c r="B85" s="1">
        <v>45375</v>
      </c>
      <c r="C85" t="str">
        <f>IF(OR(A85=6,A85=7),"Hafta Sonu Tatili",IF(COUNTIF(tatiller,B85),_xlfn.XLOOKUP('Tüm Tarihler'!B85,tatiller,'Resmi Tatiller'!$B$2:$B$15),"Çalışma Günü"))</f>
        <v>Hafta Sonu Tatili</v>
      </c>
    </row>
    <row r="86" spans="1:3" x14ac:dyDescent="0.3">
      <c r="A86">
        <f t="shared" si="1"/>
        <v>1</v>
      </c>
      <c r="B86" s="1">
        <v>45376</v>
      </c>
      <c r="C86" t="str">
        <f>IF(OR(A86=6,A86=7),"Hafta Sonu Tatili",IF(COUNTIF(tatiller,B86),_xlfn.XLOOKUP('Tüm Tarihler'!B86,tatiller,'Resmi Tatiller'!$B$2:$B$15),"Çalışma Günü"))</f>
        <v>Çalışma Günü</v>
      </c>
    </row>
    <row r="87" spans="1:3" x14ac:dyDescent="0.3">
      <c r="A87">
        <f t="shared" si="1"/>
        <v>2</v>
      </c>
      <c r="B87" s="1">
        <v>45377</v>
      </c>
      <c r="C87" t="str">
        <f>IF(OR(A87=6,A87=7),"Hafta Sonu Tatili",IF(COUNTIF(tatiller,B87),_xlfn.XLOOKUP('Tüm Tarihler'!B87,tatiller,'Resmi Tatiller'!$B$2:$B$15),"Çalışma Günü"))</f>
        <v>Çalışma Günü</v>
      </c>
    </row>
    <row r="88" spans="1:3" x14ac:dyDescent="0.3">
      <c r="A88">
        <f t="shared" si="1"/>
        <v>3</v>
      </c>
      <c r="B88" s="1">
        <v>45378</v>
      </c>
      <c r="C88" t="str">
        <f>IF(OR(A88=6,A88=7),"Hafta Sonu Tatili",IF(COUNTIF(tatiller,B88),_xlfn.XLOOKUP('Tüm Tarihler'!B88,tatiller,'Resmi Tatiller'!$B$2:$B$15),"Çalışma Günü"))</f>
        <v>Çalışma Günü</v>
      </c>
    </row>
    <row r="89" spans="1:3" x14ac:dyDescent="0.3">
      <c r="A89">
        <f t="shared" si="1"/>
        <v>4</v>
      </c>
      <c r="B89" s="1">
        <v>45379</v>
      </c>
      <c r="C89" t="str">
        <f>IF(OR(A89=6,A89=7),"Hafta Sonu Tatili",IF(COUNTIF(tatiller,B89),_xlfn.XLOOKUP('Tüm Tarihler'!B89,tatiller,'Resmi Tatiller'!$B$2:$B$15),"Çalışma Günü"))</f>
        <v>Çalışma Günü</v>
      </c>
    </row>
    <row r="90" spans="1:3" x14ac:dyDescent="0.3">
      <c r="A90">
        <f t="shared" si="1"/>
        <v>5</v>
      </c>
      <c r="B90" s="1">
        <v>45380</v>
      </c>
      <c r="C90" t="str">
        <f>IF(OR(A90=6,A90=7),"Hafta Sonu Tatili",IF(COUNTIF(tatiller,B90),_xlfn.XLOOKUP('Tüm Tarihler'!B90,tatiller,'Resmi Tatiller'!$B$2:$B$15),"Çalışma Günü"))</f>
        <v>Çalışma Günü</v>
      </c>
    </row>
    <row r="91" spans="1:3" x14ac:dyDescent="0.3">
      <c r="A91">
        <f t="shared" si="1"/>
        <v>6</v>
      </c>
      <c r="B91" s="1">
        <v>45381</v>
      </c>
      <c r="C91" t="str">
        <f>IF(OR(A91=6,A91=7),"Hafta Sonu Tatili",IF(COUNTIF(tatiller,B91),_xlfn.XLOOKUP('Tüm Tarihler'!B91,tatiller,'Resmi Tatiller'!$B$2:$B$15),"Çalışma Günü"))</f>
        <v>Hafta Sonu Tatili</v>
      </c>
    </row>
    <row r="92" spans="1:3" x14ac:dyDescent="0.3">
      <c r="A92">
        <f t="shared" si="1"/>
        <v>7</v>
      </c>
      <c r="B92" s="1">
        <v>45382</v>
      </c>
      <c r="C92" t="str">
        <f>IF(OR(A92=6,A92=7),"Hafta Sonu Tatili",IF(COUNTIF(tatiller,B92),_xlfn.XLOOKUP('Tüm Tarihler'!B92,tatiller,'Resmi Tatiller'!$B$2:$B$15),"Çalışma Günü"))</f>
        <v>Hafta Sonu Tatili</v>
      </c>
    </row>
    <row r="93" spans="1:3" x14ac:dyDescent="0.3">
      <c r="A93">
        <f t="shared" si="1"/>
        <v>1</v>
      </c>
      <c r="B93" s="1">
        <v>45383</v>
      </c>
      <c r="C93" t="str">
        <f>IF(OR(A93=6,A93=7),"Hafta Sonu Tatili",IF(COUNTIF(tatiller,B93),_xlfn.XLOOKUP('Tüm Tarihler'!B93,tatiller,'Resmi Tatiller'!$B$2:$B$15),"Çalışma Günü"))</f>
        <v>Çalışma Günü</v>
      </c>
    </row>
    <row r="94" spans="1:3" x14ac:dyDescent="0.3">
      <c r="A94">
        <f t="shared" si="1"/>
        <v>2</v>
      </c>
      <c r="B94" s="1">
        <v>45384</v>
      </c>
      <c r="C94" t="str">
        <f>IF(OR(A94=6,A94=7),"Hafta Sonu Tatili",IF(COUNTIF(tatiller,B94),_xlfn.XLOOKUP('Tüm Tarihler'!B94,tatiller,'Resmi Tatiller'!$B$2:$B$15),"Çalışma Günü"))</f>
        <v>Çalışma Günü</v>
      </c>
    </row>
    <row r="95" spans="1:3" x14ac:dyDescent="0.3">
      <c r="A95">
        <f t="shared" si="1"/>
        <v>3</v>
      </c>
      <c r="B95" s="1">
        <v>45385</v>
      </c>
      <c r="C95" t="str">
        <f>IF(OR(A95=6,A95=7),"Hafta Sonu Tatili",IF(COUNTIF(tatiller,B95),_xlfn.XLOOKUP('Tüm Tarihler'!B95,tatiller,'Resmi Tatiller'!$B$2:$B$15),"Çalışma Günü"))</f>
        <v>Çalışma Günü</v>
      </c>
    </row>
    <row r="96" spans="1:3" x14ac:dyDescent="0.3">
      <c r="A96">
        <f t="shared" si="1"/>
        <v>4</v>
      </c>
      <c r="B96" s="1">
        <v>45386</v>
      </c>
      <c r="C96" t="str">
        <f>IF(OR(A96=6,A96=7),"Hafta Sonu Tatili",IF(COUNTIF(tatiller,B96),_xlfn.XLOOKUP('Tüm Tarihler'!B96,tatiller,'Resmi Tatiller'!$B$2:$B$15),"Çalışma Günü"))</f>
        <v>Çalışma Günü</v>
      </c>
    </row>
    <row r="97" spans="1:3" x14ac:dyDescent="0.3">
      <c r="A97">
        <f t="shared" si="1"/>
        <v>5</v>
      </c>
      <c r="B97" s="1">
        <v>45387</v>
      </c>
      <c r="C97" t="str">
        <f>IF(OR(A97=6,A97=7),"Hafta Sonu Tatili",IF(COUNTIF(tatiller,B97),_xlfn.XLOOKUP('Tüm Tarihler'!B97,tatiller,'Resmi Tatiller'!$B$2:$B$15),"Çalışma Günü"))</f>
        <v>Çalışma Günü</v>
      </c>
    </row>
    <row r="98" spans="1:3" x14ac:dyDescent="0.3">
      <c r="A98">
        <f t="shared" si="1"/>
        <v>6</v>
      </c>
      <c r="B98" s="1">
        <v>45388</v>
      </c>
      <c r="C98" t="str">
        <f>IF(OR(A98=6,A98=7),"Hafta Sonu Tatili",IF(COUNTIF(tatiller,B98),_xlfn.XLOOKUP('Tüm Tarihler'!B98,tatiller,'Resmi Tatiller'!$B$2:$B$15),"Çalışma Günü"))</f>
        <v>Hafta Sonu Tatili</v>
      </c>
    </row>
    <row r="99" spans="1:3" x14ac:dyDescent="0.3">
      <c r="A99">
        <f t="shared" si="1"/>
        <v>7</v>
      </c>
      <c r="B99" s="1">
        <v>45389</v>
      </c>
      <c r="C99" t="str">
        <f>IF(OR(A99=6,A99=7),"Hafta Sonu Tatili",IF(COUNTIF(tatiller,B99),_xlfn.XLOOKUP('Tüm Tarihler'!B99,tatiller,'Resmi Tatiller'!$B$2:$B$15),"Çalışma Günü"))</f>
        <v>Hafta Sonu Tatili</v>
      </c>
    </row>
    <row r="100" spans="1:3" x14ac:dyDescent="0.3">
      <c r="A100">
        <f t="shared" si="1"/>
        <v>1</v>
      </c>
      <c r="B100" s="1">
        <v>45390</v>
      </c>
      <c r="C100" t="str">
        <f>IF(OR(A100=6,A100=7),"Hafta Sonu Tatili",IF(COUNTIF(tatiller,B100),_xlfn.XLOOKUP('Tüm Tarihler'!B100,tatiller,'Resmi Tatiller'!$B$2:$B$15),"Çalışma Günü"))</f>
        <v>Çalışma Günü</v>
      </c>
    </row>
    <row r="101" spans="1:3" x14ac:dyDescent="0.3">
      <c r="A101">
        <f t="shared" si="1"/>
        <v>2</v>
      </c>
      <c r="B101" s="1">
        <v>45391</v>
      </c>
      <c r="C101" t="str">
        <f>IF(OR(A101=6,A101=7),"Hafta Sonu Tatili",IF(COUNTIF(tatiller,B101),_xlfn.XLOOKUP('Tüm Tarihler'!B101,tatiller,'Resmi Tatiller'!$B$2:$B$15),"Çalışma Günü"))</f>
        <v>Çalışma Günü</v>
      </c>
    </row>
    <row r="102" spans="1:3" x14ac:dyDescent="0.3">
      <c r="A102">
        <f t="shared" si="1"/>
        <v>3</v>
      </c>
      <c r="B102" s="1">
        <v>45392</v>
      </c>
      <c r="C102" t="str">
        <f>IF(OR(A102=6,A102=7),"Hafta Sonu Tatili",IF(COUNTIF(tatiller,B102),_xlfn.XLOOKUP('Tüm Tarihler'!B102,tatiller,'Resmi Tatiller'!$B$2:$B$15),"Çalışma Günü"))</f>
        <v>Ramazan Bayramı</v>
      </c>
    </row>
    <row r="103" spans="1:3" x14ac:dyDescent="0.3">
      <c r="A103">
        <f t="shared" si="1"/>
        <v>4</v>
      </c>
      <c r="B103" s="1">
        <v>45393</v>
      </c>
      <c r="C103" t="str">
        <f>IF(OR(A103=6,A103=7),"Hafta Sonu Tatili",IF(COUNTIF(tatiller,B103),_xlfn.XLOOKUP('Tüm Tarihler'!B103,tatiller,'Resmi Tatiller'!$B$2:$B$15),"Çalışma Günü"))</f>
        <v>Ramazan Bayramı</v>
      </c>
    </row>
    <row r="104" spans="1:3" x14ac:dyDescent="0.3">
      <c r="A104">
        <f t="shared" si="1"/>
        <v>5</v>
      </c>
      <c r="B104" s="1">
        <v>45394</v>
      </c>
      <c r="C104" t="str">
        <f>IF(OR(A104=6,A104=7),"Hafta Sonu Tatili",IF(COUNTIF(tatiller,B104),_xlfn.XLOOKUP('Tüm Tarihler'!B104,tatiller,'Resmi Tatiller'!$B$2:$B$15),"Çalışma Günü"))</f>
        <v>Ramazan Bayramı</v>
      </c>
    </row>
    <row r="105" spans="1:3" x14ac:dyDescent="0.3">
      <c r="A105">
        <f t="shared" si="1"/>
        <v>6</v>
      </c>
      <c r="B105" s="1">
        <v>45395</v>
      </c>
      <c r="C105" t="str">
        <f>IF(OR(A105=6,A105=7),"Hafta Sonu Tatili",IF(COUNTIF(tatiller,B105),_xlfn.XLOOKUP('Tüm Tarihler'!B105,tatiller,'Resmi Tatiller'!$B$2:$B$15),"Çalışma Günü"))</f>
        <v>Hafta Sonu Tatili</v>
      </c>
    </row>
    <row r="106" spans="1:3" x14ac:dyDescent="0.3">
      <c r="A106">
        <f t="shared" si="1"/>
        <v>7</v>
      </c>
      <c r="B106" s="1">
        <v>45396</v>
      </c>
      <c r="C106" t="str">
        <f>IF(OR(A106=6,A106=7),"Hafta Sonu Tatili",IF(COUNTIF(tatiller,B106),_xlfn.XLOOKUP('Tüm Tarihler'!B106,tatiller,'Resmi Tatiller'!$B$2:$B$15),"Çalışma Günü"))</f>
        <v>Hafta Sonu Tatili</v>
      </c>
    </row>
    <row r="107" spans="1:3" x14ac:dyDescent="0.3">
      <c r="A107">
        <f t="shared" si="1"/>
        <v>1</v>
      </c>
      <c r="B107" s="1">
        <v>45397</v>
      </c>
      <c r="C107" t="str">
        <f>IF(OR(A107=6,A107=7),"Hafta Sonu Tatili",IF(COUNTIF(tatiller,B107),_xlfn.XLOOKUP('Tüm Tarihler'!B107,tatiller,'Resmi Tatiller'!$B$2:$B$15),"Çalışma Günü"))</f>
        <v>Çalışma Günü</v>
      </c>
    </row>
    <row r="108" spans="1:3" x14ac:dyDescent="0.3">
      <c r="A108">
        <f t="shared" si="1"/>
        <v>2</v>
      </c>
      <c r="B108" s="1">
        <v>45398</v>
      </c>
      <c r="C108" t="str">
        <f>IF(OR(A108=6,A108=7),"Hafta Sonu Tatili",IF(COUNTIF(tatiller,B108),_xlfn.XLOOKUP('Tüm Tarihler'!B108,tatiller,'Resmi Tatiller'!$B$2:$B$15),"Çalışma Günü"))</f>
        <v>Çalışma Günü</v>
      </c>
    </row>
    <row r="109" spans="1:3" x14ac:dyDescent="0.3">
      <c r="A109">
        <f t="shared" si="1"/>
        <v>3</v>
      </c>
      <c r="B109" s="1">
        <v>45399</v>
      </c>
      <c r="C109" t="str">
        <f>IF(OR(A109=6,A109=7),"Hafta Sonu Tatili",IF(COUNTIF(tatiller,B109),_xlfn.XLOOKUP('Tüm Tarihler'!B109,tatiller,'Resmi Tatiller'!$B$2:$B$15),"Çalışma Günü"))</f>
        <v>Çalışma Günü</v>
      </c>
    </row>
    <row r="110" spans="1:3" x14ac:dyDescent="0.3">
      <c r="A110">
        <f t="shared" si="1"/>
        <v>4</v>
      </c>
      <c r="B110" s="1">
        <v>45400</v>
      </c>
      <c r="C110" t="str">
        <f>IF(OR(A110=6,A110=7),"Hafta Sonu Tatili",IF(COUNTIF(tatiller,B110),_xlfn.XLOOKUP('Tüm Tarihler'!B110,tatiller,'Resmi Tatiller'!$B$2:$B$15),"Çalışma Günü"))</f>
        <v>Çalışma Günü</v>
      </c>
    </row>
    <row r="111" spans="1:3" x14ac:dyDescent="0.3">
      <c r="A111">
        <f t="shared" si="1"/>
        <v>5</v>
      </c>
      <c r="B111" s="1">
        <v>45401</v>
      </c>
      <c r="C111" t="str">
        <f>IF(OR(A111=6,A111=7),"Hafta Sonu Tatili",IF(COUNTIF(tatiller,B111),_xlfn.XLOOKUP('Tüm Tarihler'!B111,tatiller,'Resmi Tatiller'!$B$2:$B$15),"Çalışma Günü"))</f>
        <v>Çalışma Günü</v>
      </c>
    </row>
    <row r="112" spans="1:3" x14ac:dyDescent="0.3">
      <c r="A112">
        <f t="shared" si="1"/>
        <v>6</v>
      </c>
      <c r="B112" s="1">
        <v>45402</v>
      </c>
      <c r="C112" t="str">
        <f>IF(OR(A112=6,A112=7),"Hafta Sonu Tatili",IF(COUNTIF(tatiller,B112),_xlfn.XLOOKUP('Tüm Tarihler'!B112,tatiller,'Resmi Tatiller'!$B$2:$B$15),"Çalışma Günü"))</f>
        <v>Hafta Sonu Tatili</v>
      </c>
    </row>
    <row r="113" spans="1:3" x14ac:dyDescent="0.3">
      <c r="A113">
        <f t="shared" si="1"/>
        <v>7</v>
      </c>
      <c r="B113" s="1">
        <v>45403</v>
      </c>
      <c r="C113" t="str">
        <f>IF(OR(A113=6,A113=7),"Hafta Sonu Tatili",IF(COUNTIF(tatiller,B113),_xlfn.XLOOKUP('Tüm Tarihler'!B113,tatiller,'Resmi Tatiller'!$B$2:$B$15),"Çalışma Günü"))</f>
        <v>Hafta Sonu Tatili</v>
      </c>
    </row>
    <row r="114" spans="1:3" x14ac:dyDescent="0.3">
      <c r="A114">
        <f t="shared" si="1"/>
        <v>1</v>
      </c>
      <c r="B114" s="1">
        <v>45404</v>
      </c>
      <c r="C114" t="str">
        <f>IF(OR(A114=6,A114=7),"Hafta Sonu Tatili",IF(COUNTIF(tatiller,B114),_xlfn.XLOOKUP('Tüm Tarihler'!B114,tatiller,'Resmi Tatiller'!$B$2:$B$15),"Çalışma Günü"))</f>
        <v>Çalışma Günü</v>
      </c>
    </row>
    <row r="115" spans="1:3" x14ac:dyDescent="0.3">
      <c r="A115">
        <f t="shared" si="1"/>
        <v>2</v>
      </c>
      <c r="B115" s="1">
        <v>45405</v>
      </c>
      <c r="C115" t="str">
        <f>IF(OR(A115=6,A115=7),"Hafta Sonu Tatili",IF(COUNTIF(tatiller,B115),_xlfn.XLOOKUP('Tüm Tarihler'!B115,tatiller,'Resmi Tatiller'!$B$2:$B$15),"Çalışma Günü"))</f>
        <v>Ulusal Egemenlik ve Çocuk Bayramı</v>
      </c>
    </row>
    <row r="116" spans="1:3" x14ac:dyDescent="0.3">
      <c r="A116">
        <f t="shared" si="1"/>
        <v>3</v>
      </c>
      <c r="B116" s="1">
        <v>45406</v>
      </c>
      <c r="C116" t="str">
        <f>IF(OR(A116=6,A116=7),"Hafta Sonu Tatili",IF(COUNTIF(tatiller,B116),_xlfn.XLOOKUP('Tüm Tarihler'!B116,tatiller,'Resmi Tatiller'!$B$2:$B$15),"Çalışma Günü"))</f>
        <v>Çalışma Günü</v>
      </c>
    </row>
    <row r="117" spans="1:3" x14ac:dyDescent="0.3">
      <c r="A117">
        <f t="shared" si="1"/>
        <v>4</v>
      </c>
      <c r="B117" s="1">
        <v>45407</v>
      </c>
      <c r="C117" t="str">
        <f>IF(OR(A117=6,A117=7),"Hafta Sonu Tatili",IF(COUNTIF(tatiller,B117),_xlfn.XLOOKUP('Tüm Tarihler'!B117,tatiller,'Resmi Tatiller'!$B$2:$B$15),"Çalışma Günü"))</f>
        <v>Çalışma Günü</v>
      </c>
    </row>
    <row r="118" spans="1:3" x14ac:dyDescent="0.3">
      <c r="A118">
        <f t="shared" si="1"/>
        <v>5</v>
      </c>
      <c r="B118" s="1">
        <v>45408</v>
      </c>
      <c r="C118" t="str">
        <f>IF(OR(A118=6,A118=7),"Hafta Sonu Tatili",IF(COUNTIF(tatiller,B118),_xlfn.XLOOKUP('Tüm Tarihler'!B118,tatiller,'Resmi Tatiller'!$B$2:$B$15),"Çalışma Günü"))</f>
        <v>Çalışma Günü</v>
      </c>
    </row>
    <row r="119" spans="1:3" x14ac:dyDescent="0.3">
      <c r="A119">
        <f t="shared" si="1"/>
        <v>6</v>
      </c>
      <c r="B119" s="1">
        <v>45409</v>
      </c>
      <c r="C119" t="str">
        <f>IF(OR(A119=6,A119=7),"Hafta Sonu Tatili",IF(COUNTIF(tatiller,B119),_xlfn.XLOOKUP('Tüm Tarihler'!B119,tatiller,'Resmi Tatiller'!$B$2:$B$15),"Çalışma Günü"))</f>
        <v>Hafta Sonu Tatili</v>
      </c>
    </row>
    <row r="120" spans="1:3" x14ac:dyDescent="0.3">
      <c r="A120">
        <f t="shared" si="1"/>
        <v>7</v>
      </c>
      <c r="B120" s="1">
        <v>45410</v>
      </c>
      <c r="C120" t="str">
        <f>IF(OR(A120=6,A120=7),"Hafta Sonu Tatili",IF(COUNTIF(tatiller,B120),_xlfn.XLOOKUP('Tüm Tarihler'!B120,tatiller,'Resmi Tatiller'!$B$2:$B$15),"Çalışma Günü"))</f>
        <v>Hafta Sonu Tatili</v>
      </c>
    </row>
    <row r="121" spans="1:3" x14ac:dyDescent="0.3">
      <c r="A121">
        <f t="shared" si="1"/>
        <v>1</v>
      </c>
      <c r="B121" s="1">
        <v>45411</v>
      </c>
      <c r="C121" t="str">
        <f>IF(OR(A121=6,A121=7),"Hafta Sonu Tatili",IF(COUNTIF(tatiller,B121),_xlfn.XLOOKUP('Tüm Tarihler'!B121,tatiller,'Resmi Tatiller'!$B$2:$B$15),"Çalışma Günü"))</f>
        <v>Çalışma Günü</v>
      </c>
    </row>
    <row r="122" spans="1:3" x14ac:dyDescent="0.3">
      <c r="A122">
        <f t="shared" si="1"/>
        <v>2</v>
      </c>
      <c r="B122" s="1">
        <v>45412</v>
      </c>
      <c r="C122" t="str">
        <f>IF(OR(A122=6,A122=7),"Hafta Sonu Tatili",IF(COUNTIF(tatiller,B122),_xlfn.XLOOKUP('Tüm Tarihler'!B122,tatiller,'Resmi Tatiller'!$B$2:$B$15),"Çalışma Günü"))</f>
        <v>Çalışma Günü</v>
      </c>
    </row>
    <row r="123" spans="1:3" x14ac:dyDescent="0.3">
      <c r="A123">
        <f t="shared" si="1"/>
        <v>3</v>
      </c>
      <c r="B123" s="1">
        <v>45413</v>
      </c>
      <c r="C123" t="str">
        <f>IF(OR(A123=6,A123=7),"Hafta Sonu Tatili",IF(COUNTIF(tatiller,B123),_xlfn.XLOOKUP('Tüm Tarihler'!B123,tatiller,'Resmi Tatiller'!$B$2:$B$15),"Çalışma Günü"))</f>
        <v>Emek ve Dayanışma Günü</v>
      </c>
    </row>
    <row r="124" spans="1:3" x14ac:dyDescent="0.3">
      <c r="A124">
        <f t="shared" si="1"/>
        <v>4</v>
      </c>
      <c r="B124" s="1">
        <v>45414</v>
      </c>
      <c r="C124" t="str">
        <f>IF(OR(A124=6,A124=7),"Hafta Sonu Tatili",IF(COUNTIF(tatiller,B124),_xlfn.XLOOKUP('Tüm Tarihler'!B124,tatiller,'Resmi Tatiller'!$B$2:$B$15),"Çalışma Günü"))</f>
        <v>Çalışma Günü</v>
      </c>
    </row>
    <row r="125" spans="1:3" x14ac:dyDescent="0.3">
      <c r="A125">
        <f t="shared" si="1"/>
        <v>5</v>
      </c>
      <c r="B125" s="1">
        <v>45415</v>
      </c>
      <c r="C125" t="str">
        <f>IF(OR(A125=6,A125=7),"Hafta Sonu Tatili",IF(COUNTIF(tatiller,B125),_xlfn.XLOOKUP('Tüm Tarihler'!B125,tatiller,'Resmi Tatiller'!$B$2:$B$15),"Çalışma Günü"))</f>
        <v>Çalışma Günü</v>
      </c>
    </row>
    <row r="126" spans="1:3" x14ac:dyDescent="0.3">
      <c r="A126">
        <f t="shared" si="1"/>
        <v>6</v>
      </c>
      <c r="B126" s="1">
        <v>45416</v>
      </c>
      <c r="C126" t="str">
        <f>IF(OR(A126=6,A126=7),"Hafta Sonu Tatili",IF(COUNTIF(tatiller,B126),_xlfn.XLOOKUP('Tüm Tarihler'!B126,tatiller,'Resmi Tatiller'!$B$2:$B$15),"Çalışma Günü"))</f>
        <v>Hafta Sonu Tatili</v>
      </c>
    </row>
    <row r="127" spans="1:3" x14ac:dyDescent="0.3">
      <c r="A127">
        <f t="shared" si="1"/>
        <v>7</v>
      </c>
      <c r="B127" s="1">
        <v>45417</v>
      </c>
      <c r="C127" t="str">
        <f>IF(OR(A127=6,A127=7),"Hafta Sonu Tatili",IF(COUNTIF(tatiller,B127),_xlfn.XLOOKUP('Tüm Tarihler'!B127,tatiller,'Resmi Tatiller'!$B$2:$B$15),"Çalışma Günü"))</f>
        <v>Hafta Sonu Tatili</v>
      </c>
    </row>
    <row r="128" spans="1:3" x14ac:dyDescent="0.3">
      <c r="A128">
        <f t="shared" si="1"/>
        <v>1</v>
      </c>
      <c r="B128" s="1">
        <v>45418</v>
      </c>
      <c r="C128" t="str">
        <f>IF(OR(A128=6,A128=7),"Hafta Sonu Tatili",IF(COUNTIF(tatiller,B128),_xlfn.XLOOKUP('Tüm Tarihler'!B128,tatiller,'Resmi Tatiller'!$B$2:$B$15),"Çalışma Günü"))</f>
        <v>Çalışma Günü</v>
      </c>
    </row>
    <row r="129" spans="1:3" x14ac:dyDescent="0.3">
      <c r="A129">
        <f t="shared" si="1"/>
        <v>2</v>
      </c>
      <c r="B129" s="1">
        <v>45419</v>
      </c>
      <c r="C129" t="str">
        <f>IF(OR(A129=6,A129=7),"Hafta Sonu Tatili",IF(COUNTIF(tatiller,B129),_xlfn.XLOOKUP('Tüm Tarihler'!B129,tatiller,'Resmi Tatiller'!$B$2:$B$15),"Çalışma Günü"))</f>
        <v>Çalışma Günü</v>
      </c>
    </row>
    <row r="130" spans="1:3" x14ac:dyDescent="0.3">
      <c r="A130">
        <f t="shared" si="1"/>
        <v>3</v>
      </c>
      <c r="B130" s="1">
        <v>45420</v>
      </c>
      <c r="C130" t="str">
        <f>IF(OR(A130=6,A130=7),"Hafta Sonu Tatili",IF(COUNTIF(tatiller,B130),_xlfn.XLOOKUP('Tüm Tarihler'!B130,tatiller,'Resmi Tatiller'!$B$2:$B$15),"Çalışma Günü"))</f>
        <v>Çalışma Günü</v>
      </c>
    </row>
    <row r="131" spans="1:3" x14ac:dyDescent="0.3">
      <c r="A131">
        <f t="shared" ref="A131:A194" si="2">WEEKDAY(B131,2)</f>
        <v>4</v>
      </c>
      <c r="B131" s="1">
        <v>45421</v>
      </c>
      <c r="C131" t="str">
        <f>IF(OR(A131=6,A131=7),"Hafta Sonu Tatili",IF(COUNTIF(tatiller,B131),_xlfn.XLOOKUP('Tüm Tarihler'!B131,tatiller,'Resmi Tatiller'!$B$2:$B$15),"Çalışma Günü"))</f>
        <v>Çalışma Günü</v>
      </c>
    </row>
    <row r="132" spans="1:3" x14ac:dyDescent="0.3">
      <c r="A132">
        <f t="shared" si="2"/>
        <v>5</v>
      </c>
      <c r="B132" s="1">
        <v>45422</v>
      </c>
      <c r="C132" t="str">
        <f>IF(OR(A132=6,A132=7),"Hafta Sonu Tatili",IF(COUNTIF(tatiller,B132),_xlfn.XLOOKUP('Tüm Tarihler'!B132,tatiller,'Resmi Tatiller'!$B$2:$B$15),"Çalışma Günü"))</f>
        <v>Çalışma Günü</v>
      </c>
    </row>
    <row r="133" spans="1:3" x14ac:dyDescent="0.3">
      <c r="A133">
        <f t="shared" si="2"/>
        <v>6</v>
      </c>
      <c r="B133" s="1">
        <v>45423</v>
      </c>
      <c r="C133" t="str">
        <f>IF(OR(A133=6,A133=7),"Hafta Sonu Tatili",IF(COUNTIF(tatiller,B133),_xlfn.XLOOKUP('Tüm Tarihler'!B133,tatiller,'Resmi Tatiller'!$B$2:$B$15),"Çalışma Günü"))</f>
        <v>Hafta Sonu Tatili</v>
      </c>
    </row>
    <row r="134" spans="1:3" x14ac:dyDescent="0.3">
      <c r="A134">
        <f t="shared" si="2"/>
        <v>7</v>
      </c>
      <c r="B134" s="1">
        <v>45424</v>
      </c>
      <c r="C134" t="str">
        <f>IF(OR(A134=6,A134=7),"Hafta Sonu Tatili",IF(COUNTIF(tatiller,B134),_xlfn.XLOOKUP('Tüm Tarihler'!B134,tatiller,'Resmi Tatiller'!$B$2:$B$15),"Çalışma Günü"))</f>
        <v>Hafta Sonu Tatili</v>
      </c>
    </row>
    <row r="135" spans="1:3" x14ac:dyDescent="0.3">
      <c r="A135">
        <f t="shared" si="2"/>
        <v>1</v>
      </c>
      <c r="B135" s="1">
        <v>45425</v>
      </c>
      <c r="C135" t="str">
        <f>IF(OR(A135=6,A135=7),"Hafta Sonu Tatili",IF(COUNTIF(tatiller,B135),_xlfn.XLOOKUP('Tüm Tarihler'!B135,tatiller,'Resmi Tatiller'!$B$2:$B$15),"Çalışma Günü"))</f>
        <v>Çalışma Günü</v>
      </c>
    </row>
    <row r="136" spans="1:3" x14ac:dyDescent="0.3">
      <c r="A136">
        <f t="shared" si="2"/>
        <v>2</v>
      </c>
      <c r="B136" s="1">
        <v>45426</v>
      </c>
      <c r="C136" t="str">
        <f>IF(OR(A136=6,A136=7),"Hafta Sonu Tatili",IF(COUNTIF(tatiller,B136),_xlfn.XLOOKUP('Tüm Tarihler'!B136,tatiller,'Resmi Tatiller'!$B$2:$B$15),"Çalışma Günü"))</f>
        <v>Çalışma Günü</v>
      </c>
    </row>
    <row r="137" spans="1:3" x14ac:dyDescent="0.3">
      <c r="A137">
        <f t="shared" si="2"/>
        <v>3</v>
      </c>
      <c r="B137" s="1">
        <v>45427</v>
      </c>
      <c r="C137" t="str">
        <f>IF(OR(A137=6,A137=7),"Hafta Sonu Tatili",IF(COUNTIF(tatiller,B137),_xlfn.XLOOKUP('Tüm Tarihler'!B137,tatiller,'Resmi Tatiller'!$B$2:$B$15),"Çalışma Günü"))</f>
        <v>Çalışma Günü</v>
      </c>
    </row>
    <row r="138" spans="1:3" x14ac:dyDescent="0.3">
      <c r="A138">
        <f t="shared" si="2"/>
        <v>4</v>
      </c>
      <c r="B138" s="1">
        <v>45428</v>
      </c>
      <c r="C138" t="str">
        <f>IF(OR(A138=6,A138=7),"Hafta Sonu Tatili",IF(COUNTIF(tatiller,B138),_xlfn.XLOOKUP('Tüm Tarihler'!B138,tatiller,'Resmi Tatiller'!$B$2:$B$15),"Çalışma Günü"))</f>
        <v>Çalışma Günü</v>
      </c>
    </row>
    <row r="139" spans="1:3" x14ac:dyDescent="0.3">
      <c r="A139">
        <f t="shared" si="2"/>
        <v>5</v>
      </c>
      <c r="B139" s="1">
        <v>45429</v>
      </c>
      <c r="C139" t="str">
        <f>IF(OR(A139=6,A139=7),"Hafta Sonu Tatili",IF(COUNTIF(tatiller,B139),_xlfn.XLOOKUP('Tüm Tarihler'!B139,tatiller,'Resmi Tatiller'!$B$2:$B$15),"Çalışma Günü"))</f>
        <v>Çalışma Günü</v>
      </c>
    </row>
    <row r="140" spans="1:3" x14ac:dyDescent="0.3">
      <c r="A140">
        <f t="shared" si="2"/>
        <v>6</v>
      </c>
      <c r="B140" s="1">
        <v>45430</v>
      </c>
      <c r="C140" t="str">
        <f>IF(OR(A140=6,A140=7),"Hafta Sonu Tatili",IF(COUNTIF(tatiller,B140),_xlfn.XLOOKUP('Tüm Tarihler'!B140,tatiller,'Resmi Tatiller'!$B$2:$B$15),"Çalışma Günü"))</f>
        <v>Hafta Sonu Tatili</v>
      </c>
    </row>
    <row r="141" spans="1:3" x14ac:dyDescent="0.3">
      <c r="A141">
        <f t="shared" si="2"/>
        <v>7</v>
      </c>
      <c r="B141" s="1">
        <v>45431</v>
      </c>
      <c r="C141" t="str">
        <f>IF(OR(A141=6,A141=7),"Hafta Sonu Tatili",IF(COUNTIF(tatiller,B141),_xlfn.XLOOKUP('Tüm Tarihler'!B141,tatiller,'Resmi Tatiller'!$B$2:$B$15),"Çalışma Günü"))</f>
        <v>Hafta Sonu Tatili</v>
      </c>
    </row>
    <row r="142" spans="1:3" x14ac:dyDescent="0.3">
      <c r="A142">
        <f t="shared" si="2"/>
        <v>1</v>
      </c>
      <c r="B142" s="1">
        <v>45432</v>
      </c>
      <c r="C142" t="str">
        <f>IF(OR(A142=6,A142=7),"Hafta Sonu Tatili",IF(COUNTIF(tatiller,B142),_xlfn.XLOOKUP('Tüm Tarihler'!B142,tatiller,'Resmi Tatiller'!$B$2:$B$15),"Çalışma Günü"))</f>
        <v>Çalışma Günü</v>
      </c>
    </row>
    <row r="143" spans="1:3" x14ac:dyDescent="0.3">
      <c r="A143">
        <f t="shared" si="2"/>
        <v>2</v>
      </c>
      <c r="B143" s="1">
        <v>45433</v>
      </c>
      <c r="C143" t="str">
        <f>IF(OR(A143=6,A143=7),"Hafta Sonu Tatili",IF(COUNTIF(tatiller,B143),_xlfn.XLOOKUP('Tüm Tarihler'!B143,tatiller,'Resmi Tatiller'!$B$2:$B$15),"Çalışma Günü"))</f>
        <v>Çalışma Günü</v>
      </c>
    </row>
    <row r="144" spans="1:3" x14ac:dyDescent="0.3">
      <c r="A144">
        <f t="shared" si="2"/>
        <v>3</v>
      </c>
      <c r="B144" s="1">
        <v>45434</v>
      </c>
      <c r="C144" t="str">
        <f>IF(OR(A144=6,A144=7),"Hafta Sonu Tatili",IF(COUNTIF(tatiller,B144),_xlfn.XLOOKUP('Tüm Tarihler'!B144,tatiller,'Resmi Tatiller'!$B$2:$B$15),"Çalışma Günü"))</f>
        <v>Çalışma Günü</v>
      </c>
    </row>
    <row r="145" spans="1:3" x14ac:dyDescent="0.3">
      <c r="A145">
        <f t="shared" si="2"/>
        <v>4</v>
      </c>
      <c r="B145" s="1">
        <v>45435</v>
      </c>
      <c r="C145" t="str">
        <f>IF(OR(A145=6,A145=7),"Hafta Sonu Tatili",IF(COUNTIF(tatiller,B145),_xlfn.XLOOKUP('Tüm Tarihler'!B145,tatiller,'Resmi Tatiller'!$B$2:$B$15),"Çalışma Günü"))</f>
        <v>Çalışma Günü</v>
      </c>
    </row>
    <row r="146" spans="1:3" x14ac:dyDescent="0.3">
      <c r="A146">
        <f t="shared" si="2"/>
        <v>5</v>
      </c>
      <c r="B146" s="1">
        <v>45436</v>
      </c>
      <c r="C146" t="str">
        <f>IF(OR(A146=6,A146=7),"Hafta Sonu Tatili",IF(COUNTIF(tatiller,B146),_xlfn.XLOOKUP('Tüm Tarihler'!B146,tatiller,'Resmi Tatiller'!$B$2:$B$15),"Çalışma Günü"))</f>
        <v>Çalışma Günü</v>
      </c>
    </row>
    <row r="147" spans="1:3" x14ac:dyDescent="0.3">
      <c r="A147">
        <f t="shared" si="2"/>
        <v>6</v>
      </c>
      <c r="B147" s="1">
        <v>45437</v>
      </c>
      <c r="C147" t="str">
        <f>IF(OR(A147=6,A147=7),"Hafta Sonu Tatili",IF(COUNTIF(tatiller,B147),_xlfn.XLOOKUP('Tüm Tarihler'!B147,tatiller,'Resmi Tatiller'!$B$2:$B$15),"Çalışma Günü"))</f>
        <v>Hafta Sonu Tatili</v>
      </c>
    </row>
    <row r="148" spans="1:3" x14ac:dyDescent="0.3">
      <c r="A148">
        <f t="shared" si="2"/>
        <v>7</v>
      </c>
      <c r="B148" s="1">
        <v>45438</v>
      </c>
      <c r="C148" t="str">
        <f>IF(OR(A148=6,A148=7),"Hafta Sonu Tatili",IF(COUNTIF(tatiller,B148),_xlfn.XLOOKUP('Tüm Tarihler'!B148,tatiller,'Resmi Tatiller'!$B$2:$B$15),"Çalışma Günü"))</f>
        <v>Hafta Sonu Tatili</v>
      </c>
    </row>
    <row r="149" spans="1:3" x14ac:dyDescent="0.3">
      <c r="A149">
        <f t="shared" si="2"/>
        <v>1</v>
      </c>
      <c r="B149" s="1">
        <v>45439</v>
      </c>
      <c r="C149" t="str">
        <f>IF(OR(A149=6,A149=7),"Hafta Sonu Tatili",IF(COUNTIF(tatiller,B149),_xlfn.XLOOKUP('Tüm Tarihler'!B149,tatiller,'Resmi Tatiller'!$B$2:$B$15),"Çalışma Günü"))</f>
        <v>Çalışma Günü</v>
      </c>
    </row>
    <row r="150" spans="1:3" x14ac:dyDescent="0.3">
      <c r="A150">
        <f t="shared" si="2"/>
        <v>2</v>
      </c>
      <c r="B150" s="1">
        <v>45440</v>
      </c>
      <c r="C150" t="str">
        <f>IF(OR(A150=6,A150=7),"Hafta Sonu Tatili",IF(COUNTIF(tatiller,B150),_xlfn.XLOOKUP('Tüm Tarihler'!B150,tatiller,'Resmi Tatiller'!$B$2:$B$15),"Çalışma Günü"))</f>
        <v>Çalışma Günü</v>
      </c>
    </row>
    <row r="151" spans="1:3" x14ac:dyDescent="0.3">
      <c r="A151">
        <f t="shared" si="2"/>
        <v>3</v>
      </c>
      <c r="B151" s="1">
        <v>45441</v>
      </c>
      <c r="C151" t="str">
        <f>IF(OR(A151=6,A151=7),"Hafta Sonu Tatili",IF(COUNTIF(tatiller,B151),_xlfn.XLOOKUP('Tüm Tarihler'!B151,tatiller,'Resmi Tatiller'!$B$2:$B$15),"Çalışma Günü"))</f>
        <v>Çalışma Günü</v>
      </c>
    </row>
    <row r="152" spans="1:3" x14ac:dyDescent="0.3">
      <c r="A152">
        <f t="shared" si="2"/>
        <v>4</v>
      </c>
      <c r="B152" s="1">
        <v>45442</v>
      </c>
      <c r="C152" t="str">
        <f>IF(OR(A152=6,A152=7),"Hafta Sonu Tatili",IF(COUNTIF(tatiller,B152),_xlfn.XLOOKUP('Tüm Tarihler'!B152,tatiller,'Resmi Tatiller'!$B$2:$B$15),"Çalışma Günü"))</f>
        <v>Çalışma Günü</v>
      </c>
    </row>
    <row r="153" spans="1:3" x14ac:dyDescent="0.3">
      <c r="A153">
        <f t="shared" si="2"/>
        <v>5</v>
      </c>
      <c r="B153" s="1">
        <v>45443</v>
      </c>
      <c r="C153" t="str">
        <f>IF(OR(A153=6,A153=7),"Hafta Sonu Tatili",IF(COUNTIF(tatiller,B153),_xlfn.XLOOKUP('Tüm Tarihler'!B153,tatiller,'Resmi Tatiller'!$B$2:$B$15),"Çalışma Günü"))</f>
        <v>Çalışma Günü</v>
      </c>
    </row>
    <row r="154" spans="1:3" x14ac:dyDescent="0.3">
      <c r="A154">
        <f t="shared" si="2"/>
        <v>6</v>
      </c>
      <c r="B154" s="1">
        <v>45444</v>
      </c>
      <c r="C154" t="str">
        <f>IF(OR(A154=6,A154=7),"Hafta Sonu Tatili",IF(COUNTIF(tatiller,B154),_xlfn.XLOOKUP('Tüm Tarihler'!B154,tatiller,'Resmi Tatiller'!$B$2:$B$15),"Çalışma Günü"))</f>
        <v>Hafta Sonu Tatili</v>
      </c>
    </row>
    <row r="155" spans="1:3" x14ac:dyDescent="0.3">
      <c r="A155">
        <f t="shared" si="2"/>
        <v>7</v>
      </c>
      <c r="B155" s="1">
        <v>45445</v>
      </c>
      <c r="C155" t="str">
        <f>IF(OR(A155=6,A155=7),"Hafta Sonu Tatili",IF(COUNTIF(tatiller,B155),_xlfn.XLOOKUP('Tüm Tarihler'!B155,tatiller,'Resmi Tatiller'!$B$2:$B$15),"Çalışma Günü"))</f>
        <v>Hafta Sonu Tatili</v>
      </c>
    </row>
    <row r="156" spans="1:3" x14ac:dyDescent="0.3">
      <c r="A156">
        <f t="shared" si="2"/>
        <v>1</v>
      </c>
      <c r="B156" s="1">
        <v>45446</v>
      </c>
      <c r="C156" t="str">
        <f>IF(OR(A156=6,A156=7),"Hafta Sonu Tatili",IF(COUNTIF(tatiller,B156),_xlfn.XLOOKUP('Tüm Tarihler'!B156,tatiller,'Resmi Tatiller'!$B$2:$B$15),"Çalışma Günü"))</f>
        <v>Çalışma Günü</v>
      </c>
    </row>
    <row r="157" spans="1:3" x14ac:dyDescent="0.3">
      <c r="A157">
        <f t="shared" si="2"/>
        <v>2</v>
      </c>
      <c r="B157" s="1">
        <v>45447</v>
      </c>
      <c r="C157" t="str">
        <f>IF(OR(A157=6,A157=7),"Hafta Sonu Tatili",IF(COUNTIF(tatiller,B157),_xlfn.XLOOKUP('Tüm Tarihler'!B157,tatiller,'Resmi Tatiller'!$B$2:$B$15),"Çalışma Günü"))</f>
        <v>Çalışma Günü</v>
      </c>
    </row>
    <row r="158" spans="1:3" x14ac:dyDescent="0.3">
      <c r="A158">
        <f t="shared" si="2"/>
        <v>3</v>
      </c>
      <c r="B158" s="1">
        <v>45448</v>
      </c>
      <c r="C158" t="str">
        <f>IF(OR(A158=6,A158=7),"Hafta Sonu Tatili",IF(COUNTIF(tatiller,B158),_xlfn.XLOOKUP('Tüm Tarihler'!B158,tatiller,'Resmi Tatiller'!$B$2:$B$15),"Çalışma Günü"))</f>
        <v>Çalışma Günü</v>
      </c>
    </row>
    <row r="159" spans="1:3" x14ac:dyDescent="0.3">
      <c r="A159">
        <f t="shared" si="2"/>
        <v>4</v>
      </c>
      <c r="B159" s="1">
        <v>45449</v>
      </c>
      <c r="C159" t="str">
        <f>IF(OR(A159=6,A159=7),"Hafta Sonu Tatili",IF(COUNTIF(tatiller,B159),_xlfn.XLOOKUP('Tüm Tarihler'!B159,tatiller,'Resmi Tatiller'!$B$2:$B$15),"Çalışma Günü"))</f>
        <v>Çalışma Günü</v>
      </c>
    </row>
    <row r="160" spans="1:3" x14ac:dyDescent="0.3">
      <c r="A160">
        <f t="shared" si="2"/>
        <v>5</v>
      </c>
      <c r="B160" s="1">
        <v>45450</v>
      </c>
      <c r="C160" t="str">
        <f>IF(OR(A160=6,A160=7),"Hafta Sonu Tatili",IF(COUNTIF(tatiller,B160),_xlfn.XLOOKUP('Tüm Tarihler'!B160,tatiller,'Resmi Tatiller'!$B$2:$B$15),"Çalışma Günü"))</f>
        <v>Çalışma Günü</v>
      </c>
    </row>
    <row r="161" spans="1:3" x14ac:dyDescent="0.3">
      <c r="A161">
        <f t="shared" si="2"/>
        <v>6</v>
      </c>
      <c r="B161" s="1">
        <v>45451</v>
      </c>
      <c r="C161" t="str">
        <f>IF(OR(A161=6,A161=7),"Hafta Sonu Tatili",IF(COUNTIF(tatiller,B161),_xlfn.XLOOKUP('Tüm Tarihler'!B161,tatiller,'Resmi Tatiller'!$B$2:$B$15),"Çalışma Günü"))</f>
        <v>Hafta Sonu Tatili</v>
      </c>
    </row>
    <row r="162" spans="1:3" x14ac:dyDescent="0.3">
      <c r="A162">
        <f t="shared" si="2"/>
        <v>7</v>
      </c>
      <c r="B162" s="1">
        <v>45452</v>
      </c>
      <c r="C162" t="str">
        <f>IF(OR(A162=6,A162=7),"Hafta Sonu Tatili",IF(COUNTIF(tatiller,B162),_xlfn.XLOOKUP('Tüm Tarihler'!B162,tatiller,'Resmi Tatiller'!$B$2:$B$15),"Çalışma Günü"))</f>
        <v>Hafta Sonu Tatili</v>
      </c>
    </row>
    <row r="163" spans="1:3" x14ac:dyDescent="0.3">
      <c r="A163">
        <f t="shared" si="2"/>
        <v>1</v>
      </c>
      <c r="B163" s="1">
        <v>45453</v>
      </c>
      <c r="C163" t="str">
        <f>IF(OR(A163=6,A163=7),"Hafta Sonu Tatili",IF(COUNTIF(tatiller,B163),_xlfn.XLOOKUP('Tüm Tarihler'!B163,tatiller,'Resmi Tatiller'!$B$2:$B$15),"Çalışma Günü"))</f>
        <v>Çalışma Günü</v>
      </c>
    </row>
    <row r="164" spans="1:3" x14ac:dyDescent="0.3">
      <c r="A164">
        <f t="shared" si="2"/>
        <v>2</v>
      </c>
      <c r="B164" s="1">
        <v>45454</v>
      </c>
      <c r="C164" t="str">
        <f>IF(OR(A164=6,A164=7),"Hafta Sonu Tatili",IF(COUNTIF(tatiller,B164),_xlfn.XLOOKUP('Tüm Tarihler'!B164,tatiller,'Resmi Tatiller'!$B$2:$B$15),"Çalışma Günü"))</f>
        <v>Çalışma Günü</v>
      </c>
    </row>
    <row r="165" spans="1:3" x14ac:dyDescent="0.3">
      <c r="A165">
        <f t="shared" si="2"/>
        <v>3</v>
      </c>
      <c r="B165" s="1">
        <v>45455</v>
      </c>
      <c r="C165" t="str">
        <f>IF(OR(A165=6,A165=7),"Hafta Sonu Tatili",IF(COUNTIF(tatiller,B165),_xlfn.XLOOKUP('Tüm Tarihler'!B165,tatiller,'Resmi Tatiller'!$B$2:$B$15),"Çalışma Günü"))</f>
        <v>Çalışma Günü</v>
      </c>
    </row>
    <row r="166" spans="1:3" x14ac:dyDescent="0.3">
      <c r="A166">
        <f t="shared" si="2"/>
        <v>4</v>
      </c>
      <c r="B166" s="1">
        <v>45456</v>
      </c>
      <c r="C166" t="str">
        <f>IF(OR(A166=6,A166=7),"Hafta Sonu Tatili",IF(COUNTIF(tatiller,B166),_xlfn.XLOOKUP('Tüm Tarihler'!B166,tatiller,'Resmi Tatiller'!$B$2:$B$15),"Çalışma Günü"))</f>
        <v>Çalışma Günü</v>
      </c>
    </row>
    <row r="167" spans="1:3" x14ac:dyDescent="0.3">
      <c r="A167">
        <f t="shared" si="2"/>
        <v>5</v>
      </c>
      <c r="B167" s="1">
        <v>45457</v>
      </c>
      <c r="C167" t="str">
        <f>IF(OR(A167=6,A167=7),"Hafta Sonu Tatili",IF(COUNTIF(tatiller,B167),_xlfn.XLOOKUP('Tüm Tarihler'!B167,tatiller,'Resmi Tatiller'!$B$2:$B$15),"Çalışma Günü"))</f>
        <v>Çalışma Günü</v>
      </c>
    </row>
    <row r="168" spans="1:3" x14ac:dyDescent="0.3">
      <c r="A168">
        <f t="shared" si="2"/>
        <v>6</v>
      </c>
      <c r="B168" s="1">
        <v>45458</v>
      </c>
      <c r="C168" t="str">
        <f>IF(OR(A168=6,A168=7),"Hafta Sonu Tatili",IF(COUNTIF(tatiller,B168),_xlfn.XLOOKUP('Tüm Tarihler'!B168,tatiller,'Resmi Tatiller'!$B$2:$B$15),"Çalışma Günü"))</f>
        <v>Hafta Sonu Tatili</v>
      </c>
    </row>
    <row r="169" spans="1:3" x14ac:dyDescent="0.3">
      <c r="A169">
        <f t="shared" si="2"/>
        <v>7</v>
      </c>
      <c r="B169" s="1">
        <v>45459</v>
      </c>
      <c r="C169" t="str">
        <f>IF(OR(A169=6,A169=7),"Hafta Sonu Tatili",IF(COUNTIF(tatiller,B169),_xlfn.XLOOKUP('Tüm Tarihler'!B169,tatiller,'Resmi Tatiller'!$B$2:$B$15),"Çalışma Günü"))</f>
        <v>Hafta Sonu Tatili</v>
      </c>
    </row>
    <row r="170" spans="1:3" x14ac:dyDescent="0.3">
      <c r="A170">
        <f t="shared" si="2"/>
        <v>1</v>
      </c>
      <c r="B170" s="1">
        <v>45460</v>
      </c>
      <c r="C170" t="str">
        <f>IF(OR(A170=6,A170=7),"Hafta Sonu Tatili",IF(COUNTIF(tatiller,B170),_xlfn.XLOOKUP('Tüm Tarihler'!B170,tatiller,'Resmi Tatiller'!$B$2:$B$15),"Çalışma Günü"))</f>
        <v>Kurban Bayramı</v>
      </c>
    </row>
    <row r="171" spans="1:3" x14ac:dyDescent="0.3">
      <c r="A171">
        <f t="shared" si="2"/>
        <v>2</v>
      </c>
      <c r="B171" s="1">
        <v>45461</v>
      </c>
      <c r="C171" t="str">
        <f>IF(OR(A171=6,A171=7),"Hafta Sonu Tatili",IF(COUNTIF(tatiller,B171),_xlfn.XLOOKUP('Tüm Tarihler'!B171,tatiller,'Resmi Tatiller'!$B$2:$B$15),"Çalışma Günü"))</f>
        <v>Kurban Bayramı</v>
      </c>
    </row>
    <row r="172" spans="1:3" x14ac:dyDescent="0.3">
      <c r="A172">
        <f t="shared" si="2"/>
        <v>3</v>
      </c>
      <c r="B172" s="1">
        <v>45462</v>
      </c>
      <c r="C172" t="str">
        <f>IF(OR(A172=6,A172=7),"Hafta Sonu Tatili",IF(COUNTIF(tatiller,B172),_xlfn.XLOOKUP('Tüm Tarihler'!B172,tatiller,'Resmi Tatiller'!$B$2:$B$15),"Çalışma Günü"))</f>
        <v>Kurban Bayramı</v>
      </c>
    </row>
    <row r="173" spans="1:3" x14ac:dyDescent="0.3">
      <c r="A173">
        <f t="shared" si="2"/>
        <v>4</v>
      </c>
      <c r="B173" s="1">
        <v>45463</v>
      </c>
      <c r="C173" t="str">
        <f>IF(OR(A173=6,A173=7),"Hafta Sonu Tatili",IF(COUNTIF(tatiller,B173),_xlfn.XLOOKUP('Tüm Tarihler'!B173,tatiller,'Resmi Tatiller'!$B$2:$B$15),"Çalışma Günü"))</f>
        <v>Çalışma Günü</v>
      </c>
    </row>
    <row r="174" spans="1:3" x14ac:dyDescent="0.3">
      <c r="A174">
        <f t="shared" si="2"/>
        <v>5</v>
      </c>
      <c r="B174" s="1">
        <v>45464</v>
      </c>
      <c r="C174" t="str">
        <f>IF(OR(A174=6,A174=7),"Hafta Sonu Tatili",IF(COUNTIF(tatiller,B174),_xlfn.XLOOKUP('Tüm Tarihler'!B174,tatiller,'Resmi Tatiller'!$B$2:$B$15),"Çalışma Günü"))</f>
        <v>Çalışma Günü</v>
      </c>
    </row>
    <row r="175" spans="1:3" x14ac:dyDescent="0.3">
      <c r="A175">
        <f t="shared" si="2"/>
        <v>6</v>
      </c>
      <c r="B175" s="1">
        <v>45465</v>
      </c>
      <c r="C175" t="str">
        <f>IF(OR(A175=6,A175=7),"Hafta Sonu Tatili",IF(COUNTIF(tatiller,B175),_xlfn.XLOOKUP('Tüm Tarihler'!B175,tatiller,'Resmi Tatiller'!$B$2:$B$15),"Çalışma Günü"))</f>
        <v>Hafta Sonu Tatili</v>
      </c>
    </row>
    <row r="176" spans="1:3" x14ac:dyDescent="0.3">
      <c r="A176">
        <f t="shared" si="2"/>
        <v>7</v>
      </c>
      <c r="B176" s="1">
        <v>45466</v>
      </c>
      <c r="C176" t="str">
        <f>IF(OR(A176=6,A176=7),"Hafta Sonu Tatili",IF(COUNTIF(tatiller,B176),_xlfn.XLOOKUP('Tüm Tarihler'!B176,tatiller,'Resmi Tatiller'!$B$2:$B$15),"Çalışma Günü"))</f>
        <v>Hafta Sonu Tatili</v>
      </c>
    </row>
    <row r="177" spans="1:3" x14ac:dyDescent="0.3">
      <c r="A177">
        <f t="shared" si="2"/>
        <v>1</v>
      </c>
      <c r="B177" s="1">
        <v>45467</v>
      </c>
      <c r="C177" t="str">
        <f>IF(OR(A177=6,A177=7),"Hafta Sonu Tatili",IF(COUNTIF(tatiller,B177),_xlfn.XLOOKUP('Tüm Tarihler'!B177,tatiller,'Resmi Tatiller'!$B$2:$B$15),"Çalışma Günü"))</f>
        <v>Çalışma Günü</v>
      </c>
    </row>
    <row r="178" spans="1:3" x14ac:dyDescent="0.3">
      <c r="A178">
        <f t="shared" si="2"/>
        <v>2</v>
      </c>
      <c r="B178" s="1">
        <v>45468</v>
      </c>
      <c r="C178" t="str">
        <f>IF(OR(A178=6,A178=7),"Hafta Sonu Tatili",IF(COUNTIF(tatiller,B178),_xlfn.XLOOKUP('Tüm Tarihler'!B178,tatiller,'Resmi Tatiller'!$B$2:$B$15),"Çalışma Günü"))</f>
        <v>Çalışma Günü</v>
      </c>
    </row>
    <row r="179" spans="1:3" x14ac:dyDescent="0.3">
      <c r="A179">
        <f t="shared" si="2"/>
        <v>3</v>
      </c>
      <c r="B179" s="1">
        <v>45469</v>
      </c>
      <c r="C179" t="str">
        <f>IF(OR(A179=6,A179=7),"Hafta Sonu Tatili",IF(COUNTIF(tatiller,B179),_xlfn.XLOOKUP('Tüm Tarihler'!B179,tatiller,'Resmi Tatiller'!$B$2:$B$15),"Çalışma Günü"))</f>
        <v>Çalışma Günü</v>
      </c>
    </row>
    <row r="180" spans="1:3" x14ac:dyDescent="0.3">
      <c r="A180">
        <f t="shared" si="2"/>
        <v>4</v>
      </c>
      <c r="B180" s="1">
        <v>45470</v>
      </c>
      <c r="C180" t="str">
        <f>IF(OR(A180=6,A180=7),"Hafta Sonu Tatili",IF(COUNTIF(tatiller,B180),_xlfn.XLOOKUP('Tüm Tarihler'!B180,tatiller,'Resmi Tatiller'!$B$2:$B$15),"Çalışma Günü"))</f>
        <v>Çalışma Günü</v>
      </c>
    </row>
    <row r="181" spans="1:3" x14ac:dyDescent="0.3">
      <c r="A181">
        <f t="shared" si="2"/>
        <v>5</v>
      </c>
      <c r="B181" s="1">
        <v>45471</v>
      </c>
      <c r="C181" t="str">
        <f>IF(OR(A181=6,A181=7),"Hafta Sonu Tatili",IF(COUNTIF(tatiller,B181),_xlfn.XLOOKUP('Tüm Tarihler'!B181,tatiller,'Resmi Tatiller'!$B$2:$B$15),"Çalışma Günü"))</f>
        <v>Çalışma Günü</v>
      </c>
    </row>
    <row r="182" spans="1:3" x14ac:dyDescent="0.3">
      <c r="A182">
        <f t="shared" si="2"/>
        <v>6</v>
      </c>
      <c r="B182" s="1">
        <v>45472</v>
      </c>
      <c r="C182" t="str">
        <f>IF(OR(A182=6,A182=7),"Hafta Sonu Tatili",IF(COUNTIF(tatiller,B182),_xlfn.XLOOKUP('Tüm Tarihler'!B182,tatiller,'Resmi Tatiller'!$B$2:$B$15),"Çalışma Günü"))</f>
        <v>Hafta Sonu Tatili</v>
      </c>
    </row>
    <row r="183" spans="1:3" x14ac:dyDescent="0.3">
      <c r="A183">
        <f t="shared" si="2"/>
        <v>7</v>
      </c>
      <c r="B183" s="1">
        <v>45473</v>
      </c>
      <c r="C183" t="str">
        <f>IF(OR(A183=6,A183=7),"Hafta Sonu Tatili",IF(COUNTIF(tatiller,B183),_xlfn.XLOOKUP('Tüm Tarihler'!B183,tatiller,'Resmi Tatiller'!$B$2:$B$15),"Çalışma Günü"))</f>
        <v>Hafta Sonu Tatili</v>
      </c>
    </row>
    <row r="184" spans="1:3" x14ac:dyDescent="0.3">
      <c r="A184">
        <f t="shared" si="2"/>
        <v>1</v>
      </c>
      <c r="B184" s="1">
        <v>45474</v>
      </c>
      <c r="C184" t="str">
        <f>IF(OR(A184=6,A184=7),"Hafta Sonu Tatili",IF(COUNTIF(tatiller,B184),_xlfn.XLOOKUP('Tüm Tarihler'!B184,tatiller,'Resmi Tatiller'!$B$2:$B$15),"Çalışma Günü"))</f>
        <v>Çalışma Günü</v>
      </c>
    </row>
    <row r="185" spans="1:3" x14ac:dyDescent="0.3">
      <c r="A185">
        <f t="shared" si="2"/>
        <v>2</v>
      </c>
      <c r="B185" s="1">
        <v>45475</v>
      </c>
      <c r="C185" t="str">
        <f>IF(OR(A185=6,A185=7),"Hafta Sonu Tatili",IF(COUNTIF(tatiller,B185),_xlfn.XLOOKUP('Tüm Tarihler'!B185,tatiller,'Resmi Tatiller'!$B$2:$B$15),"Çalışma Günü"))</f>
        <v>Çalışma Günü</v>
      </c>
    </row>
    <row r="186" spans="1:3" x14ac:dyDescent="0.3">
      <c r="A186">
        <f t="shared" si="2"/>
        <v>3</v>
      </c>
      <c r="B186" s="1">
        <v>45476</v>
      </c>
      <c r="C186" t="str">
        <f>IF(OR(A186=6,A186=7),"Hafta Sonu Tatili",IF(COUNTIF(tatiller,B186),_xlfn.XLOOKUP('Tüm Tarihler'!B186,tatiller,'Resmi Tatiller'!$B$2:$B$15),"Çalışma Günü"))</f>
        <v>Çalışma Günü</v>
      </c>
    </row>
    <row r="187" spans="1:3" x14ac:dyDescent="0.3">
      <c r="A187">
        <f t="shared" si="2"/>
        <v>4</v>
      </c>
      <c r="B187" s="1">
        <v>45477</v>
      </c>
      <c r="C187" t="str">
        <f>IF(OR(A187=6,A187=7),"Hafta Sonu Tatili",IF(COUNTIF(tatiller,B187),_xlfn.XLOOKUP('Tüm Tarihler'!B187,tatiller,'Resmi Tatiller'!$B$2:$B$15),"Çalışma Günü"))</f>
        <v>Çalışma Günü</v>
      </c>
    </row>
    <row r="188" spans="1:3" x14ac:dyDescent="0.3">
      <c r="A188">
        <f t="shared" si="2"/>
        <v>5</v>
      </c>
      <c r="B188" s="1">
        <v>45478</v>
      </c>
      <c r="C188" t="str">
        <f>IF(OR(A188=6,A188=7),"Hafta Sonu Tatili",IF(COUNTIF(tatiller,B188),_xlfn.XLOOKUP('Tüm Tarihler'!B188,tatiller,'Resmi Tatiller'!$B$2:$B$15),"Çalışma Günü"))</f>
        <v>Çalışma Günü</v>
      </c>
    </row>
    <row r="189" spans="1:3" x14ac:dyDescent="0.3">
      <c r="A189">
        <f t="shared" si="2"/>
        <v>6</v>
      </c>
      <c r="B189" s="1">
        <v>45479</v>
      </c>
      <c r="C189" t="str">
        <f>IF(OR(A189=6,A189=7),"Hafta Sonu Tatili",IF(COUNTIF(tatiller,B189),_xlfn.XLOOKUP('Tüm Tarihler'!B189,tatiller,'Resmi Tatiller'!$B$2:$B$15),"Çalışma Günü"))</f>
        <v>Hafta Sonu Tatili</v>
      </c>
    </row>
    <row r="190" spans="1:3" x14ac:dyDescent="0.3">
      <c r="A190">
        <f t="shared" si="2"/>
        <v>7</v>
      </c>
      <c r="B190" s="1">
        <v>45480</v>
      </c>
      <c r="C190" t="str">
        <f>IF(OR(A190=6,A190=7),"Hafta Sonu Tatili",IF(COUNTIF(tatiller,B190),_xlfn.XLOOKUP('Tüm Tarihler'!B190,tatiller,'Resmi Tatiller'!$B$2:$B$15),"Çalışma Günü"))</f>
        <v>Hafta Sonu Tatili</v>
      </c>
    </row>
    <row r="191" spans="1:3" x14ac:dyDescent="0.3">
      <c r="A191">
        <f t="shared" si="2"/>
        <v>1</v>
      </c>
      <c r="B191" s="1">
        <v>45481</v>
      </c>
      <c r="C191" t="str">
        <f>IF(OR(A191=6,A191=7),"Hafta Sonu Tatili",IF(COUNTIF(tatiller,B191),_xlfn.XLOOKUP('Tüm Tarihler'!B191,tatiller,'Resmi Tatiller'!$B$2:$B$15),"Çalışma Günü"))</f>
        <v>Çalışma Günü</v>
      </c>
    </row>
    <row r="192" spans="1:3" x14ac:dyDescent="0.3">
      <c r="A192">
        <f t="shared" si="2"/>
        <v>2</v>
      </c>
      <c r="B192" s="1">
        <v>45482</v>
      </c>
      <c r="C192" t="str">
        <f>IF(OR(A192=6,A192=7),"Hafta Sonu Tatili",IF(COUNTIF(tatiller,B192),_xlfn.XLOOKUP('Tüm Tarihler'!B192,tatiller,'Resmi Tatiller'!$B$2:$B$15),"Çalışma Günü"))</f>
        <v>Çalışma Günü</v>
      </c>
    </row>
    <row r="193" spans="1:3" x14ac:dyDescent="0.3">
      <c r="A193">
        <f t="shared" si="2"/>
        <v>3</v>
      </c>
      <c r="B193" s="1">
        <v>45483</v>
      </c>
      <c r="C193" t="str">
        <f>IF(OR(A193=6,A193=7),"Hafta Sonu Tatili",IF(COUNTIF(tatiller,B193),_xlfn.XLOOKUP('Tüm Tarihler'!B193,tatiller,'Resmi Tatiller'!$B$2:$B$15),"Çalışma Günü"))</f>
        <v>Çalışma Günü</v>
      </c>
    </row>
    <row r="194" spans="1:3" x14ac:dyDescent="0.3">
      <c r="A194">
        <f t="shared" si="2"/>
        <v>4</v>
      </c>
      <c r="B194" s="1">
        <v>45484</v>
      </c>
      <c r="C194" t="str">
        <f>IF(OR(A194=6,A194=7),"Hafta Sonu Tatili",IF(COUNTIF(tatiller,B194),_xlfn.XLOOKUP('Tüm Tarihler'!B194,tatiller,'Resmi Tatiller'!$B$2:$B$15),"Çalışma Günü"))</f>
        <v>Çalışma Günü</v>
      </c>
    </row>
    <row r="195" spans="1:3" x14ac:dyDescent="0.3">
      <c r="A195">
        <f t="shared" ref="A195:A258" si="3">WEEKDAY(B195,2)</f>
        <v>5</v>
      </c>
      <c r="B195" s="1">
        <v>45485</v>
      </c>
      <c r="C195" t="str">
        <f>IF(OR(A195=6,A195=7),"Hafta Sonu Tatili",IF(COUNTIF(tatiller,B195),_xlfn.XLOOKUP('Tüm Tarihler'!B195,tatiller,'Resmi Tatiller'!$B$2:$B$15),"Çalışma Günü"))</f>
        <v>Çalışma Günü</v>
      </c>
    </row>
    <row r="196" spans="1:3" x14ac:dyDescent="0.3">
      <c r="A196">
        <f t="shared" si="3"/>
        <v>6</v>
      </c>
      <c r="B196" s="1">
        <v>45486</v>
      </c>
      <c r="C196" t="str">
        <f>IF(OR(A196=6,A196=7),"Hafta Sonu Tatili",IF(COUNTIF(tatiller,B196),_xlfn.XLOOKUP('Tüm Tarihler'!B196,tatiller,'Resmi Tatiller'!$B$2:$B$15),"Çalışma Günü"))</f>
        <v>Hafta Sonu Tatili</v>
      </c>
    </row>
    <row r="197" spans="1:3" x14ac:dyDescent="0.3">
      <c r="A197">
        <f t="shared" si="3"/>
        <v>7</v>
      </c>
      <c r="B197" s="1">
        <v>45487</v>
      </c>
      <c r="C197" t="str">
        <f>IF(OR(A197=6,A197=7),"Hafta Sonu Tatili",IF(COUNTIF(tatiller,B197),_xlfn.XLOOKUP('Tüm Tarihler'!B197,tatiller,'Resmi Tatiller'!$B$2:$B$15),"Çalışma Günü"))</f>
        <v>Hafta Sonu Tatili</v>
      </c>
    </row>
    <row r="198" spans="1:3" x14ac:dyDescent="0.3">
      <c r="A198">
        <f t="shared" si="3"/>
        <v>1</v>
      </c>
      <c r="B198" s="1">
        <v>45488</v>
      </c>
      <c r="C198" t="str">
        <f>IF(OR(A198=6,A198=7),"Hafta Sonu Tatili",IF(COUNTIF(tatiller,B198),_xlfn.XLOOKUP('Tüm Tarihler'!B198,tatiller,'Resmi Tatiller'!$B$2:$B$15),"Çalışma Günü"))</f>
        <v>Demokrasi ve Milli Birlik Günü</v>
      </c>
    </row>
    <row r="199" spans="1:3" x14ac:dyDescent="0.3">
      <c r="A199">
        <f t="shared" si="3"/>
        <v>2</v>
      </c>
      <c r="B199" s="1">
        <v>45489</v>
      </c>
      <c r="C199" t="str">
        <f>IF(OR(A199=6,A199=7),"Hafta Sonu Tatili",IF(COUNTIF(tatiller,B199),_xlfn.XLOOKUP('Tüm Tarihler'!B199,tatiller,'Resmi Tatiller'!$B$2:$B$15),"Çalışma Günü"))</f>
        <v>Çalışma Günü</v>
      </c>
    </row>
    <row r="200" spans="1:3" x14ac:dyDescent="0.3">
      <c r="A200">
        <f t="shared" si="3"/>
        <v>3</v>
      </c>
      <c r="B200" s="1">
        <v>45490</v>
      </c>
      <c r="C200" t="str">
        <f>IF(OR(A200=6,A200=7),"Hafta Sonu Tatili",IF(COUNTIF(tatiller,B200),_xlfn.XLOOKUP('Tüm Tarihler'!B200,tatiller,'Resmi Tatiller'!$B$2:$B$15),"Çalışma Günü"))</f>
        <v>Çalışma Günü</v>
      </c>
    </row>
    <row r="201" spans="1:3" x14ac:dyDescent="0.3">
      <c r="A201">
        <f t="shared" si="3"/>
        <v>4</v>
      </c>
      <c r="B201" s="1">
        <v>45491</v>
      </c>
      <c r="C201" t="str">
        <f>IF(OR(A201=6,A201=7),"Hafta Sonu Tatili",IF(COUNTIF(tatiller,B201),_xlfn.XLOOKUP('Tüm Tarihler'!B201,tatiller,'Resmi Tatiller'!$B$2:$B$15),"Çalışma Günü"))</f>
        <v>Çalışma Günü</v>
      </c>
    </row>
    <row r="202" spans="1:3" x14ac:dyDescent="0.3">
      <c r="A202">
        <f t="shared" si="3"/>
        <v>5</v>
      </c>
      <c r="B202" s="1">
        <v>45492</v>
      </c>
      <c r="C202" t="str">
        <f>IF(OR(A202=6,A202=7),"Hafta Sonu Tatili",IF(COUNTIF(tatiller,B202),_xlfn.XLOOKUP('Tüm Tarihler'!B202,tatiller,'Resmi Tatiller'!$B$2:$B$15),"Çalışma Günü"))</f>
        <v>Çalışma Günü</v>
      </c>
    </row>
    <row r="203" spans="1:3" x14ac:dyDescent="0.3">
      <c r="A203">
        <f t="shared" si="3"/>
        <v>6</v>
      </c>
      <c r="B203" s="1">
        <v>45493</v>
      </c>
      <c r="C203" t="str">
        <f>IF(OR(A203=6,A203=7),"Hafta Sonu Tatili",IF(COUNTIF(tatiller,B203),_xlfn.XLOOKUP('Tüm Tarihler'!B203,tatiller,'Resmi Tatiller'!$B$2:$B$15),"Çalışma Günü"))</f>
        <v>Hafta Sonu Tatili</v>
      </c>
    </row>
    <row r="204" spans="1:3" x14ac:dyDescent="0.3">
      <c r="A204">
        <f t="shared" si="3"/>
        <v>7</v>
      </c>
      <c r="B204" s="1">
        <v>45494</v>
      </c>
      <c r="C204" t="str">
        <f>IF(OR(A204=6,A204=7),"Hafta Sonu Tatili",IF(COUNTIF(tatiller,B204),_xlfn.XLOOKUP('Tüm Tarihler'!B204,tatiller,'Resmi Tatiller'!$B$2:$B$15),"Çalışma Günü"))</f>
        <v>Hafta Sonu Tatili</v>
      </c>
    </row>
    <row r="205" spans="1:3" x14ac:dyDescent="0.3">
      <c r="A205">
        <f t="shared" si="3"/>
        <v>1</v>
      </c>
      <c r="B205" s="1">
        <v>45495</v>
      </c>
      <c r="C205" t="str">
        <f>IF(OR(A205=6,A205=7),"Hafta Sonu Tatili",IF(COUNTIF(tatiller,B205),_xlfn.XLOOKUP('Tüm Tarihler'!B205,tatiller,'Resmi Tatiller'!$B$2:$B$15),"Çalışma Günü"))</f>
        <v>Çalışma Günü</v>
      </c>
    </row>
    <row r="206" spans="1:3" x14ac:dyDescent="0.3">
      <c r="A206">
        <f t="shared" si="3"/>
        <v>2</v>
      </c>
      <c r="B206" s="1">
        <v>45496</v>
      </c>
      <c r="C206" t="str">
        <f>IF(OR(A206=6,A206=7),"Hafta Sonu Tatili",IF(COUNTIF(tatiller,B206),_xlfn.XLOOKUP('Tüm Tarihler'!B206,tatiller,'Resmi Tatiller'!$B$2:$B$15),"Çalışma Günü"))</f>
        <v>Çalışma Günü</v>
      </c>
    </row>
    <row r="207" spans="1:3" x14ac:dyDescent="0.3">
      <c r="A207">
        <f t="shared" si="3"/>
        <v>3</v>
      </c>
      <c r="B207" s="1">
        <v>45497</v>
      </c>
      <c r="C207" t="str">
        <f>IF(OR(A207=6,A207=7),"Hafta Sonu Tatili",IF(COUNTIF(tatiller,B207),_xlfn.XLOOKUP('Tüm Tarihler'!B207,tatiller,'Resmi Tatiller'!$B$2:$B$15),"Çalışma Günü"))</f>
        <v>Çalışma Günü</v>
      </c>
    </row>
    <row r="208" spans="1:3" x14ac:dyDescent="0.3">
      <c r="A208">
        <f t="shared" si="3"/>
        <v>4</v>
      </c>
      <c r="B208" s="1">
        <v>45498</v>
      </c>
      <c r="C208" t="str">
        <f>IF(OR(A208=6,A208=7),"Hafta Sonu Tatili",IF(COUNTIF(tatiller,B208),_xlfn.XLOOKUP('Tüm Tarihler'!B208,tatiller,'Resmi Tatiller'!$B$2:$B$15),"Çalışma Günü"))</f>
        <v>Çalışma Günü</v>
      </c>
    </row>
    <row r="209" spans="1:3" x14ac:dyDescent="0.3">
      <c r="A209">
        <f t="shared" si="3"/>
        <v>5</v>
      </c>
      <c r="B209" s="1">
        <v>45499</v>
      </c>
      <c r="C209" t="str">
        <f>IF(OR(A209=6,A209=7),"Hafta Sonu Tatili",IF(COUNTIF(tatiller,B209),_xlfn.XLOOKUP('Tüm Tarihler'!B209,tatiller,'Resmi Tatiller'!$B$2:$B$15),"Çalışma Günü"))</f>
        <v>Çalışma Günü</v>
      </c>
    </row>
    <row r="210" spans="1:3" x14ac:dyDescent="0.3">
      <c r="A210">
        <f t="shared" si="3"/>
        <v>6</v>
      </c>
      <c r="B210" s="1">
        <v>45500</v>
      </c>
      <c r="C210" t="str">
        <f>IF(OR(A210=6,A210=7),"Hafta Sonu Tatili",IF(COUNTIF(tatiller,B210),_xlfn.XLOOKUP('Tüm Tarihler'!B210,tatiller,'Resmi Tatiller'!$B$2:$B$15),"Çalışma Günü"))</f>
        <v>Hafta Sonu Tatili</v>
      </c>
    </row>
    <row r="211" spans="1:3" x14ac:dyDescent="0.3">
      <c r="A211">
        <f t="shared" si="3"/>
        <v>7</v>
      </c>
      <c r="B211" s="1">
        <v>45501</v>
      </c>
      <c r="C211" t="str">
        <f>IF(OR(A211=6,A211=7),"Hafta Sonu Tatili",IF(COUNTIF(tatiller,B211),_xlfn.XLOOKUP('Tüm Tarihler'!B211,tatiller,'Resmi Tatiller'!$B$2:$B$15),"Çalışma Günü"))</f>
        <v>Hafta Sonu Tatili</v>
      </c>
    </row>
    <row r="212" spans="1:3" x14ac:dyDescent="0.3">
      <c r="A212">
        <f t="shared" si="3"/>
        <v>1</v>
      </c>
      <c r="B212" s="1">
        <v>45502</v>
      </c>
      <c r="C212" t="str">
        <f>IF(OR(A212=6,A212=7),"Hafta Sonu Tatili",IF(COUNTIF(tatiller,B212),_xlfn.XLOOKUP('Tüm Tarihler'!B212,tatiller,'Resmi Tatiller'!$B$2:$B$15),"Çalışma Günü"))</f>
        <v>Çalışma Günü</v>
      </c>
    </row>
    <row r="213" spans="1:3" x14ac:dyDescent="0.3">
      <c r="A213">
        <f t="shared" si="3"/>
        <v>2</v>
      </c>
      <c r="B213" s="1">
        <v>45503</v>
      </c>
      <c r="C213" t="str">
        <f>IF(OR(A213=6,A213=7),"Hafta Sonu Tatili",IF(COUNTIF(tatiller,B213),_xlfn.XLOOKUP('Tüm Tarihler'!B213,tatiller,'Resmi Tatiller'!$B$2:$B$15),"Çalışma Günü"))</f>
        <v>Çalışma Günü</v>
      </c>
    </row>
    <row r="214" spans="1:3" x14ac:dyDescent="0.3">
      <c r="A214">
        <f t="shared" si="3"/>
        <v>3</v>
      </c>
      <c r="B214" s="1">
        <v>45504</v>
      </c>
      <c r="C214" t="str">
        <f>IF(OR(A214=6,A214=7),"Hafta Sonu Tatili",IF(COUNTIF(tatiller,B214),_xlfn.XLOOKUP('Tüm Tarihler'!B214,tatiller,'Resmi Tatiller'!$B$2:$B$15),"Çalışma Günü"))</f>
        <v>Çalışma Günü</v>
      </c>
    </row>
    <row r="215" spans="1:3" x14ac:dyDescent="0.3">
      <c r="A215">
        <f t="shared" si="3"/>
        <v>4</v>
      </c>
      <c r="B215" s="1">
        <v>45505</v>
      </c>
      <c r="C215" t="str">
        <f>IF(OR(A215=6,A215=7),"Hafta Sonu Tatili",IF(COUNTIF(tatiller,B215),_xlfn.XLOOKUP('Tüm Tarihler'!B215,tatiller,'Resmi Tatiller'!$B$2:$B$15),"Çalışma Günü"))</f>
        <v>Çalışma Günü</v>
      </c>
    </row>
    <row r="216" spans="1:3" x14ac:dyDescent="0.3">
      <c r="A216">
        <f t="shared" si="3"/>
        <v>5</v>
      </c>
      <c r="B216" s="1">
        <v>45506</v>
      </c>
      <c r="C216" t="str">
        <f>IF(OR(A216=6,A216=7),"Hafta Sonu Tatili",IF(COUNTIF(tatiller,B216),_xlfn.XLOOKUP('Tüm Tarihler'!B216,tatiller,'Resmi Tatiller'!$B$2:$B$15),"Çalışma Günü"))</f>
        <v>Çalışma Günü</v>
      </c>
    </row>
    <row r="217" spans="1:3" x14ac:dyDescent="0.3">
      <c r="A217">
        <f t="shared" si="3"/>
        <v>6</v>
      </c>
      <c r="B217" s="1">
        <v>45507</v>
      </c>
      <c r="C217" t="str">
        <f>IF(OR(A217=6,A217=7),"Hafta Sonu Tatili",IF(COUNTIF(tatiller,B217),_xlfn.XLOOKUP('Tüm Tarihler'!B217,tatiller,'Resmi Tatiller'!$B$2:$B$15),"Çalışma Günü"))</f>
        <v>Hafta Sonu Tatili</v>
      </c>
    </row>
    <row r="218" spans="1:3" x14ac:dyDescent="0.3">
      <c r="A218">
        <f t="shared" si="3"/>
        <v>7</v>
      </c>
      <c r="B218" s="1">
        <v>45508</v>
      </c>
      <c r="C218" t="str">
        <f>IF(OR(A218=6,A218=7),"Hafta Sonu Tatili",IF(COUNTIF(tatiller,B218),_xlfn.XLOOKUP('Tüm Tarihler'!B218,tatiller,'Resmi Tatiller'!$B$2:$B$15),"Çalışma Günü"))</f>
        <v>Hafta Sonu Tatili</v>
      </c>
    </row>
    <row r="219" spans="1:3" x14ac:dyDescent="0.3">
      <c r="A219">
        <f t="shared" si="3"/>
        <v>1</v>
      </c>
      <c r="B219" s="1">
        <v>45509</v>
      </c>
      <c r="C219" t="str">
        <f>IF(OR(A219=6,A219=7),"Hafta Sonu Tatili",IF(COUNTIF(tatiller,B219),_xlfn.XLOOKUP('Tüm Tarihler'!B219,tatiller,'Resmi Tatiller'!$B$2:$B$15),"Çalışma Günü"))</f>
        <v>Çalışma Günü</v>
      </c>
    </row>
    <row r="220" spans="1:3" x14ac:dyDescent="0.3">
      <c r="A220">
        <f t="shared" si="3"/>
        <v>2</v>
      </c>
      <c r="B220" s="1">
        <v>45510</v>
      </c>
      <c r="C220" t="str">
        <f>IF(OR(A220=6,A220=7),"Hafta Sonu Tatili",IF(COUNTIF(tatiller,B220),_xlfn.XLOOKUP('Tüm Tarihler'!B220,tatiller,'Resmi Tatiller'!$B$2:$B$15),"Çalışma Günü"))</f>
        <v>Çalışma Günü</v>
      </c>
    </row>
    <row r="221" spans="1:3" x14ac:dyDescent="0.3">
      <c r="A221">
        <f t="shared" si="3"/>
        <v>3</v>
      </c>
      <c r="B221" s="1">
        <v>45511</v>
      </c>
      <c r="C221" t="str">
        <f>IF(OR(A221=6,A221=7),"Hafta Sonu Tatili",IF(COUNTIF(tatiller,B221),_xlfn.XLOOKUP('Tüm Tarihler'!B221,tatiller,'Resmi Tatiller'!$B$2:$B$15),"Çalışma Günü"))</f>
        <v>Çalışma Günü</v>
      </c>
    </row>
    <row r="222" spans="1:3" x14ac:dyDescent="0.3">
      <c r="A222">
        <f t="shared" si="3"/>
        <v>4</v>
      </c>
      <c r="B222" s="1">
        <v>45512</v>
      </c>
      <c r="C222" t="str">
        <f>IF(OR(A222=6,A222=7),"Hafta Sonu Tatili",IF(COUNTIF(tatiller,B222),_xlfn.XLOOKUP('Tüm Tarihler'!B222,tatiller,'Resmi Tatiller'!$B$2:$B$15),"Çalışma Günü"))</f>
        <v>Çalışma Günü</v>
      </c>
    </row>
    <row r="223" spans="1:3" x14ac:dyDescent="0.3">
      <c r="A223">
        <f t="shared" si="3"/>
        <v>5</v>
      </c>
      <c r="B223" s="1">
        <v>45513</v>
      </c>
      <c r="C223" t="str">
        <f>IF(OR(A223=6,A223=7),"Hafta Sonu Tatili",IF(COUNTIF(tatiller,B223),_xlfn.XLOOKUP('Tüm Tarihler'!B223,tatiller,'Resmi Tatiller'!$B$2:$B$15),"Çalışma Günü"))</f>
        <v>Çalışma Günü</v>
      </c>
    </row>
    <row r="224" spans="1:3" x14ac:dyDescent="0.3">
      <c r="A224">
        <f t="shared" si="3"/>
        <v>6</v>
      </c>
      <c r="B224" s="1">
        <v>45514</v>
      </c>
      <c r="C224" t="str">
        <f>IF(OR(A224=6,A224=7),"Hafta Sonu Tatili",IF(COUNTIF(tatiller,B224),_xlfn.XLOOKUP('Tüm Tarihler'!B224,tatiller,'Resmi Tatiller'!$B$2:$B$15),"Çalışma Günü"))</f>
        <v>Hafta Sonu Tatili</v>
      </c>
    </row>
    <row r="225" spans="1:3" x14ac:dyDescent="0.3">
      <c r="A225">
        <f t="shared" si="3"/>
        <v>7</v>
      </c>
      <c r="B225" s="1">
        <v>45515</v>
      </c>
      <c r="C225" t="str">
        <f>IF(OR(A225=6,A225=7),"Hafta Sonu Tatili",IF(COUNTIF(tatiller,B225),_xlfn.XLOOKUP('Tüm Tarihler'!B225,tatiller,'Resmi Tatiller'!$B$2:$B$15),"Çalışma Günü"))</f>
        <v>Hafta Sonu Tatili</v>
      </c>
    </row>
    <row r="226" spans="1:3" x14ac:dyDescent="0.3">
      <c r="A226">
        <f t="shared" si="3"/>
        <v>1</v>
      </c>
      <c r="B226" s="1">
        <v>45516</v>
      </c>
      <c r="C226" t="str">
        <f>IF(OR(A226=6,A226=7),"Hafta Sonu Tatili",IF(COUNTIF(tatiller,B226),_xlfn.XLOOKUP('Tüm Tarihler'!B226,tatiller,'Resmi Tatiller'!$B$2:$B$15),"Çalışma Günü"))</f>
        <v>Çalışma Günü</v>
      </c>
    </row>
    <row r="227" spans="1:3" x14ac:dyDescent="0.3">
      <c r="A227">
        <f t="shared" si="3"/>
        <v>2</v>
      </c>
      <c r="B227" s="1">
        <v>45517</v>
      </c>
      <c r="C227" t="str">
        <f>IF(OR(A227=6,A227=7),"Hafta Sonu Tatili",IF(COUNTIF(tatiller,B227),_xlfn.XLOOKUP('Tüm Tarihler'!B227,tatiller,'Resmi Tatiller'!$B$2:$B$15),"Çalışma Günü"))</f>
        <v>Çalışma Günü</v>
      </c>
    </row>
    <row r="228" spans="1:3" x14ac:dyDescent="0.3">
      <c r="A228">
        <f t="shared" si="3"/>
        <v>3</v>
      </c>
      <c r="B228" s="1">
        <v>45518</v>
      </c>
      <c r="C228" t="str">
        <f>IF(OR(A228=6,A228=7),"Hafta Sonu Tatili",IF(COUNTIF(tatiller,B228),_xlfn.XLOOKUP('Tüm Tarihler'!B228,tatiller,'Resmi Tatiller'!$B$2:$B$15),"Çalışma Günü"))</f>
        <v>Çalışma Günü</v>
      </c>
    </row>
    <row r="229" spans="1:3" x14ac:dyDescent="0.3">
      <c r="A229">
        <f t="shared" si="3"/>
        <v>4</v>
      </c>
      <c r="B229" s="1">
        <v>45519</v>
      </c>
      <c r="C229" t="str">
        <f>IF(OR(A229=6,A229=7),"Hafta Sonu Tatili",IF(COUNTIF(tatiller,B229),_xlfn.XLOOKUP('Tüm Tarihler'!B229,tatiller,'Resmi Tatiller'!$B$2:$B$15),"Çalışma Günü"))</f>
        <v>Çalışma Günü</v>
      </c>
    </row>
    <row r="230" spans="1:3" x14ac:dyDescent="0.3">
      <c r="A230">
        <f t="shared" si="3"/>
        <v>5</v>
      </c>
      <c r="B230" s="1">
        <v>45520</v>
      </c>
      <c r="C230" t="str">
        <f>IF(OR(A230=6,A230=7),"Hafta Sonu Tatili",IF(COUNTIF(tatiller,B230),_xlfn.XLOOKUP('Tüm Tarihler'!B230,tatiller,'Resmi Tatiller'!$B$2:$B$15),"Çalışma Günü"))</f>
        <v>Çalışma Günü</v>
      </c>
    </row>
    <row r="231" spans="1:3" x14ac:dyDescent="0.3">
      <c r="A231">
        <f t="shared" si="3"/>
        <v>6</v>
      </c>
      <c r="B231" s="1">
        <v>45521</v>
      </c>
      <c r="C231" t="str">
        <f>IF(OR(A231=6,A231=7),"Hafta Sonu Tatili",IF(COUNTIF(tatiller,B231),_xlfn.XLOOKUP('Tüm Tarihler'!B231,tatiller,'Resmi Tatiller'!$B$2:$B$15),"Çalışma Günü"))</f>
        <v>Hafta Sonu Tatili</v>
      </c>
    </row>
    <row r="232" spans="1:3" x14ac:dyDescent="0.3">
      <c r="A232">
        <f t="shared" si="3"/>
        <v>7</v>
      </c>
      <c r="B232" s="1">
        <v>45522</v>
      </c>
      <c r="C232" t="str">
        <f>IF(OR(A232=6,A232=7),"Hafta Sonu Tatili",IF(COUNTIF(tatiller,B232),_xlfn.XLOOKUP('Tüm Tarihler'!B232,tatiller,'Resmi Tatiller'!$B$2:$B$15),"Çalışma Günü"))</f>
        <v>Hafta Sonu Tatili</v>
      </c>
    </row>
    <row r="233" spans="1:3" x14ac:dyDescent="0.3">
      <c r="A233">
        <f t="shared" si="3"/>
        <v>1</v>
      </c>
      <c r="B233" s="1">
        <v>45523</v>
      </c>
      <c r="C233" t="str">
        <f>IF(OR(A233=6,A233=7),"Hafta Sonu Tatili",IF(COUNTIF(tatiller,B233),_xlfn.XLOOKUP('Tüm Tarihler'!B233,tatiller,'Resmi Tatiller'!$B$2:$B$15),"Çalışma Günü"))</f>
        <v>Çalışma Günü</v>
      </c>
    </row>
    <row r="234" spans="1:3" x14ac:dyDescent="0.3">
      <c r="A234">
        <f t="shared" si="3"/>
        <v>2</v>
      </c>
      <c r="B234" s="1">
        <v>45524</v>
      </c>
      <c r="C234" t="str">
        <f>IF(OR(A234=6,A234=7),"Hafta Sonu Tatili",IF(COUNTIF(tatiller,B234),_xlfn.XLOOKUP('Tüm Tarihler'!B234,tatiller,'Resmi Tatiller'!$B$2:$B$15),"Çalışma Günü"))</f>
        <v>Çalışma Günü</v>
      </c>
    </row>
    <row r="235" spans="1:3" x14ac:dyDescent="0.3">
      <c r="A235">
        <f t="shared" si="3"/>
        <v>3</v>
      </c>
      <c r="B235" s="1">
        <v>45525</v>
      </c>
      <c r="C235" t="str">
        <f>IF(OR(A235=6,A235=7),"Hafta Sonu Tatili",IF(COUNTIF(tatiller,B235),_xlfn.XLOOKUP('Tüm Tarihler'!B235,tatiller,'Resmi Tatiller'!$B$2:$B$15),"Çalışma Günü"))</f>
        <v>Çalışma Günü</v>
      </c>
    </row>
    <row r="236" spans="1:3" x14ac:dyDescent="0.3">
      <c r="A236">
        <f t="shared" si="3"/>
        <v>4</v>
      </c>
      <c r="B236" s="1">
        <v>45526</v>
      </c>
      <c r="C236" t="str">
        <f>IF(OR(A236=6,A236=7),"Hafta Sonu Tatili",IF(COUNTIF(tatiller,B236),_xlfn.XLOOKUP('Tüm Tarihler'!B236,tatiller,'Resmi Tatiller'!$B$2:$B$15),"Çalışma Günü"))</f>
        <v>Çalışma Günü</v>
      </c>
    </row>
    <row r="237" spans="1:3" x14ac:dyDescent="0.3">
      <c r="A237">
        <f t="shared" si="3"/>
        <v>5</v>
      </c>
      <c r="B237" s="1">
        <v>45527</v>
      </c>
      <c r="C237" t="str">
        <f>IF(OR(A237=6,A237=7),"Hafta Sonu Tatili",IF(COUNTIF(tatiller,B237),_xlfn.XLOOKUP('Tüm Tarihler'!B237,tatiller,'Resmi Tatiller'!$B$2:$B$15),"Çalışma Günü"))</f>
        <v>Çalışma Günü</v>
      </c>
    </row>
    <row r="238" spans="1:3" x14ac:dyDescent="0.3">
      <c r="A238">
        <f t="shared" si="3"/>
        <v>6</v>
      </c>
      <c r="B238" s="1">
        <v>45528</v>
      </c>
      <c r="C238" t="str">
        <f>IF(OR(A238=6,A238=7),"Hafta Sonu Tatili",IF(COUNTIF(tatiller,B238),_xlfn.XLOOKUP('Tüm Tarihler'!B238,tatiller,'Resmi Tatiller'!$B$2:$B$15),"Çalışma Günü"))</f>
        <v>Hafta Sonu Tatili</v>
      </c>
    </row>
    <row r="239" spans="1:3" x14ac:dyDescent="0.3">
      <c r="A239">
        <f t="shared" si="3"/>
        <v>7</v>
      </c>
      <c r="B239" s="1">
        <v>45529</v>
      </c>
      <c r="C239" t="str">
        <f>IF(OR(A239=6,A239=7),"Hafta Sonu Tatili",IF(COUNTIF(tatiller,B239),_xlfn.XLOOKUP('Tüm Tarihler'!B239,tatiller,'Resmi Tatiller'!$B$2:$B$15),"Çalışma Günü"))</f>
        <v>Hafta Sonu Tatili</v>
      </c>
    </row>
    <row r="240" spans="1:3" x14ac:dyDescent="0.3">
      <c r="A240">
        <f t="shared" si="3"/>
        <v>1</v>
      </c>
      <c r="B240" s="1">
        <v>45530</v>
      </c>
      <c r="C240" t="str">
        <f>IF(OR(A240=6,A240=7),"Hafta Sonu Tatili",IF(COUNTIF(tatiller,B240),_xlfn.XLOOKUP('Tüm Tarihler'!B240,tatiller,'Resmi Tatiller'!$B$2:$B$15),"Çalışma Günü"))</f>
        <v>Çalışma Günü</v>
      </c>
    </row>
    <row r="241" spans="1:3" x14ac:dyDescent="0.3">
      <c r="A241">
        <f t="shared" si="3"/>
        <v>2</v>
      </c>
      <c r="B241" s="1">
        <v>45531</v>
      </c>
      <c r="C241" t="str">
        <f>IF(OR(A241=6,A241=7),"Hafta Sonu Tatili",IF(COUNTIF(tatiller,B241),_xlfn.XLOOKUP('Tüm Tarihler'!B241,tatiller,'Resmi Tatiller'!$B$2:$B$15),"Çalışma Günü"))</f>
        <v>Çalışma Günü</v>
      </c>
    </row>
    <row r="242" spans="1:3" x14ac:dyDescent="0.3">
      <c r="A242">
        <f t="shared" si="3"/>
        <v>3</v>
      </c>
      <c r="B242" s="1">
        <v>45532</v>
      </c>
      <c r="C242" t="str">
        <f>IF(OR(A242=6,A242=7),"Hafta Sonu Tatili",IF(COUNTIF(tatiller,B242),_xlfn.XLOOKUP('Tüm Tarihler'!B242,tatiller,'Resmi Tatiller'!$B$2:$B$15),"Çalışma Günü"))</f>
        <v>Çalışma Günü</v>
      </c>
    </row>
    <row r="243" spans="1:3" x14ac:dyDescent="0.3">
      <c r="A243">
        <f t="shared" si="3"/>
        <v>4</v>
      </c>
      <c r="B243" s="1">
        <v>45533</v>
      </c>
      <c r="C243" t="str">
        <f>IF(OR(A243=6,A243=7),"Hafta Sonu Tatili",IF(COUNTIF(tatiller,B243),_xlfn.XLOOKUP('Tüm Tarihler'!B243,tatiller,'Resmi Tatiller'!$B$2:$B$15),"Çalışma Günü"))</f>
        <v>Çalışma Günü</v>
      </c>
    </row>
    <row r="244" spans="1:3" x14ac:dyDescent="0.3">
      <c r="A244">
        <f t="shared" si="3"/>
        <v>5</v>
      </c>
      <c r="B244" s="1">
        <v>45534</v>
      </c>
      <c r="C244" t="str">
        <f>IF(OR(A244=6,A244=7),"Hafta Sonu Tatili",IF(COUNTIF(tatiller,B244),_xlfn.XLOOKUP('Tüm Tarihler'!B244,tatiller,'Resmi Tatiller'!$B$2:$B$15),"Çalışma Günü"))</f>
        <v>Zafer Bayramı</v>
      </c>
    </row>
    <row r="245" spans="1:3" x14ac:dyDescent="0.3">
      <c r="A245">
        <f t="shared" si="3"/>
        <v>6</v>
      </c>
      <c r="B245" s="1">
        <v>45535</v>
      </c>
      <c r="C245" t="str">
        <f>IF(OR(A245=6,A245=7),"Hafta Sonu Tatili",IF(COUNTIF(tatiller,B245),_xlfn.XLOOKUP('Tüm Tarihler'!B245,tatiller,'Resmi Tatiller'!$B$2:$B$15),"Çalışma Günü"))</f>
        <v>Hafta Sonu Tatili</v>
      </c>
    </row>
    <row r="246" spans="1:3" x14ac:dyDescent="0.3">
      <c r="A246">
        <f t="shared" si="3"/>
        <v>7</v>
      </c>
      <c r="B246" s="1">
        <v>45536</v>
      </c>
      <c r="C246" t="str">
        <f>IF(OR(A246=6,A246=7),"Hafta Sonu Tatili",IF(COUNTIF(tatiller,B246),_xlfn.XLOOKUP('Tüm Tarihler'!B246,tatiller,'Resmi Tatiller'!$B$2:$B$15),"Çalışma Günü"))</f>
        <v>Hafta Sonu Tatili</v>
      </c>
    </row>
    <row r="247" spans="1:3" x14ac:dyDescent="0.3">
      <c r="A247">
        <f t="shared" si="3"/>
        <v>1</v>
      </c>
      <c r="B247" s="1">
        <v>45537</v>
      </c>
      <c r="C247" t="str">
        <f>IF(OR(A247=6,A247=7),"Hafta Sonu Tatili",IF(COUNTIF(tatiller,B247),_xlfn.XLOOKUP('Tüm Tarihler'!B247,tatiller,'Resmi Tatiller'!$B$2:$B$15),"Çalışma Günü"))</f>
        <v>Çalışma Günü</v>
      </c>
    </row>
    <row r="248" spans="1:3" x14ac:dyDescent="0.3">
      <c r="A248">
        <f t="shared" si="3"/>
        <v>2</v>
      </c>
      <c r="B248" s="1">
        <v>45538</v>
      </c>
      <c r="C248" t="str">
        <f>IF(OR(A248=6,A248=7),"Hafta Sonu Tatili",IF(COUNTIF(tatiller,B248),_xlfn.XLOOKUP('Tüm Tarihler'!B248,tatiller,'Resmi Tatiller'!$B$2:$B$15),"Çalışma Günü"))</f>
        <v>Çalışma Günü</v>
      </c>
    </row>
    <row r="249" spans="1:3" x14ac:dyDescent="0.3">
      <c r="A249">
        <f t="shared" si="3"/>
        <v>3</v>
      </c>
      <c r="B249" s="1">
        <v>45539</v>
      </c>
      <c r="C249" t="str">
        <f>IF(OR(A249=6,A249=7),"Hafta Sonu Tatili",IF(COUNTIF(tatiller,B249),_xlfn.XLOOKUP('Tüm Tarihler'!B249,tatiller,'Resmi Tatiller'!$B$2:$B$15),"Çalışma Günü"))</f>
        <v>Çalışma Günü</v>
      </c>
    </row>
    <row r="250" spans="1:3" x14ac:dyDescent="0.3">
      <c r="A250">
        <f t="shared" si="3"/>
        <v>4</v>
      </c>
      <c r="B250" s="1">
        <v>45540</v>
      </c>
      <c r="C250" t="str">
        <f>IF(OR(A250=6,A250=7),"Hafta Sonu Tatili",IF(COUNTIF(tatiller,B250),_xlfn.XLOOKUP('Tüm Tarihler'!B250,tatiller,'Resmi Tatiller'!$B$2:$B$15),"Çalışma Günü"))</f>
        <v>Çalışma Günü</v>
      </c>
    </row>
    <row r="251" spans="1:3" x14ac:dyDescent="0.3">
      <c r="A251">
        <f t="shared" si="3"/>
        <v>5</v>
      </c>
      <c r="B251" s="1">
        <v>45541</v>
      </c>
      <c r="C251" t="str">
        <f>IF(OR(A251=6,A251=7),"Hafta Sonu Tatili",IF(COUNTIF(tatiller,B251),_xlfn.XLOOKUP('Tüm Tarihler'!B251,tatiller,'Resmi Tatiller'!$B$2:$B$15),"Çalışma Günü"))</f>
        <v>Çalışma Günü</v>
      </c>
    </row>
    <row r="252" spans="1:3" x14ac:dyDescent="0.3">
      <c r="A252">
        <f t="shared" si="3"/>
        <v>6</v>
      </c>
      <c r="B252" s="1">
        <v>45542</v>
      </c>
      <c r="C252" t="str">
        <f>IF(OR(A252=6,A252=7),"Hafta Sonu Tatili",IF(COUNTIF(tatiller,B252),_xlfn.XLOOKUP('Tüm Tarihler'!B252,tatiller,'Resmi Tatiller'!$B$2:$B$15),"Çalışma Günü"))</f>
        <v>Hafta Sonu Tatili</v>
      </c>
    </row>
    <row r="253" spans="1:3" x14ac:dyDescent="0.3">
      <c r="A253">
        <f t="shared" si="3"/>
        <v>7</v>
      </c>
      <c r="B253" s="1">
        <v>45543</v>
      </c>
      <c r="C253" t="str">
        <f>IF(OR(A253=6,A253=7),"Hafta Sonu Tatili",IF(COUNTIF(tatiller,B253),_xlfn.XLOOKUP('Tüm Tarihler'!B253,tatiller,'Resmi Tatiller'!$B$2:$B$15),"Çalışma Günü"))</f>
        <v>Hafta Sonu Tatili</v>
      </c>
    </row>
    <row r="254" spans="1:3" x14ac:dyDescent="0.3">
      <c r="A254">
        <f t="shared" si="3"/>
        <v>1</v>
      </c>
      <c r="B254" s="1">
        <v>45544</v>
      </c>
      <c r="C254" t="str">
        <f>IF(OR(A254=6,A254=7),"Hafta Sonu Tatili",IF(COUNTIF(tatiller,B254),_xlfn.XLOOKUP('Tüm Tarihler'!B254,tatiller,'Resmi Tatiller'!$B$2:$B$15),"Çalışma Günü"))</f>
        <v>Çalışma Günü</v>
      </c>
    </row>
    <row r="255" spans="1:3" x14ac:dyDescent="0.3">
      <c r="A255">
        <f t="shared" si="3"/>
        <v>2</v>
      </c>
      <c r="B255" s="1">
        <v>45545</v>
      </c>
      <c r="C255" t="str">
        <f>IF(OR(A255=6,A255=7),"Hafta Sonu Tatili",IF(COUNTIF(tatiller,B255),_xlfn.XLOOKUP('Tüm Tarihler'!B255,tatiller,'Resmi Tatiller'!$B$2:$B$15),"Çalışma Günü"))</f>
        <v>Çalışma Günü</v>
      </c>
    </row>
    <row r="256" spans="1:3" x14ac:dyDescent="0.3">
      <c r="A256">
        <f t="shared" si="3"/>
        <v>3</v>
      </c>
      <c r="B256" s="1">
        <v>45546</v>
      </c>
      <c r="C256" t="str">
        <f>IF(OR(A256=6,A256=7),"Hafta Sonu Tatili",IF(COUNTIF(tatiller,B256),_xlfn.XLOOKUP('Tüm Tarihler'!B256,tatiller,'Resmi Tatiller'!$B$2:$B$15),"Çalışma Günü"))</f>
        <v>Çalışma Günü</v>
      </c>
    </row>
    <row r="257" spans="1:3" x14ac:dyDescent="0.3">
      <c r="A257">
        <f t="shared" si="3"/>
        <v>4</v>
      </c>
      <c r="B257" s="1">
        <v>45547</v>
      </c>
      <c r="C257" t="str">
        <f>IF(OR(A257=6,A257=7),"Hafta Sonu Tatili",IF(COUNTIF(tatiller,B257),_xlfn.XLOOKUP('Tüm Tarihler'!B257,tatiller,'Resmi Tatiller'!$B$2:$B$15),"Çalışma Günü"))</f>
        <v>Çalışma Günü</v>
      </c>
    </row>
    <row r="258" spans="1:3" x14ac:dyDescent="0.3">
      <c r="A258">
        <f t="shared" si="3"/>
        <v>5</v>
      </c>
      <c r="B258" s="1">
        <v>45548</v>
      </c>
      <c r="C258" t="str">
        <f>IF(OR(A258=6,A258=7),"Hafta Sonu Tatili",IF(COUNTIF(tatiller,B258),_xlfn.XLOOKUP('Tüm Tarihler'!B258,tatiller,'Resmi Tatiller'!$B$2:$B$15),"Çalışma Günü"))</f>
        <v>Çalışma Günü</v>
      </c>
    </row>
    <row r="259" spans="1:3" x14ac:dyDescent="0.3">
      <c r="A259">
        <f t="shared" ref="A259:A322" si="4">WEEKDAY(B259,2)</f>
        <v>6</v>
      </c>
      <c r="B259" s="1">
        <v>45549</v>
      </c>
      <c r="C259" t="str">
        <f>IF(OR(A259=6,A259=7),"Hafta Sonu Tatili",IF(COUNTIF(tatiller,B259),_xlfn.XLOOKUP('Tüm Tarihler'!B259,tatiller,'Resmi Tatiller'!$B$2:$B$15),"Çalışma Günü"))</f>
        <v>Hafta Sonu Tatili</v>
      </c>
    </row>
    <row r="260" spans="1:3" x14ac:dyDescent="0.3">
      <c r="A260">
        <f t="shared" si="4"/>
        <v>7</v>
      </c>
      <c r="B260" s="1">
        <v>45550</v>
      </c>
      <c r="C260" t="str">
        <f>IF(OR(A260=6,A260=7),"Hafta Sonu Tatili",IF(COUNTIF(tatiller,B260),_xlfn.XLOOKUP('Tüm Tarihler'!B260,tatiller,'Resmi Tatiller'!$B$2:$B$15),"Çalışma Günü"))</f>
        <v>Hafta Sonu Tatili</v>
      </c>
    </row>
    <row r="261" spans="1:3" x14ac:dyDescent="0.3">
      <c r="A261">
        <f t="shared" si="4"/>
        <v>1</v>
      </c>
      <c r="B261" s="1">
        <v>45551</v>
      </c>
      <c r="C261" t="str">
        <f>IF(OR(A261=6,A261=7),"Hafta Sonu Tatili",IF(COUNTIF(tatiller,B261),_xlfn.XLOOKUP('Tüm Tarihler'!B261,tatiller,'Resmi Tatiller'!$B$2:$B$15),"Çalışma Günü"))</f>
        <v>Çalışma Günü</v>
      </c>
    </row>
    <row r="262" spans="1:3" x14ac:dyDescent="0.3">
      <c r="A262">
        <f t="shared" si="4"/>
        <v>2</v>
      </c>
      <c r="B262" s="1">
        <v>45552</v>
      </c>
      <c r="C262" t="str">
        <f>IF(OR(A262=6,A262=7),"Hafta Sonu Tatili",IF(COUNTIF(tatiller,B262),_xlfn.XLOOKUP('Tüm Tarihler'!B262,tatiller,'Resmi Tatiller'!$B$2:$B$15),"Çalışma Günü"))</f>
        <v>Çalışma Günü</v>
      </c>
    </row>
    <row r="263" spans="1:3" x14ac:dyDescent="0.3">
      <c r="A263">
        <f t="shared" si="4"/>
        <v>3</v>
      </c>
      <c r="B263" s="1">
        <v>45553</v>
      </c>
      <c r="C263" t="str">
        <f>IF(OR(A263=6,A263=7),"Hafta Sonu Tatili",IF(COUNTIF(tatiller,B263),_xlfn.XLOOKUP('Tüm Tarihler'!B263,tatiller,'Resmi Tatiller'!$B$2:$B$15),"Çalışma Günü"))</f>
        <v>Çalışma Günü</v>
      </c>
    </row>
    <row r="264" spans="1:3" x14ac:dyDescent="0.3">
      <c r="A264">
        <f t="shared" si="4"/>
        <v>4</v>
      </c>
      <c r="B264" s="1">
        <v>45554</v>
      </c>
      <c r="C264" t="str">
        <f>IF(OR(A264=6,A264=7),"Hafta Sonu Tatili",IF(COUNTIF(tatiller,B264),_xlfn.XLOOKUP('Tüm Tarihler'!B264,tatiller,'Resmi Tatiller'!$B$2:$B$15),"Çalışma Günü"))</f>
        <v>Çalışma Günü</v>
      </c>
    </row>
    <row r="265" spans="1:3" x14ac:dyDescent="0.3">
      <c r="A265">
        <f t="shared" si="4"/>
        <v>5</v>
      </c>
      <c r="B265" s="1">
        <v>45555</v>
      </c>
      <c r="C265" t="str">
        <f>IF(OR(A265=6,A265=7),"Hafta Sonu Tatili",IF(COUNTIF(tatiller,B265),_xlfn.XLOOKUP('Tüm Tarihler'!B265,tatiller,'Resmi Tatiller'!$B$2:$B$15),"Çalışma Günü"))</f>
        <v>Çalışma Günü</v>
      </c>
    </row>
    <row r="266" spans="1:3" x14ac:dyDescent="0.3">
      <c r="A266">
        <f t="shared" si="4"/>
        <v>6</v>
      </c>
      <c r="B266" s="1">
        <v>45556</v>
      </c>
      <c r="C266" t="str">
        <f>IF(OR(A266=6,A266=7),"Hafta Sonu Tatili",IF(COUNTIF(tatiller,B266),_xlfn.XLOOKUP('Tüm Tarihler'!B266,tatiller,'Resmi Tatiller'!$B$2:$B$15),"Çalışma Günü"))</f>
        <v>Hafta Sonu Tatili</v>
      </c>
    </row>
    <row r="267" spans="1:3" x14ac:dyDescent="0.3">
      <c r="A267">
        <f t="shared" si="4"/>
        <v>7</v>
      </c>
      <c r="B267" s="1">
        <v>45557</v>
      </c>
      <c r="C267" t="str">
        <f>IF(OR(A267=6,A267=7),"Hafta Sonu Tatili",IF(COUNTIF(tatiller,B267),_xlfn.XLOOKUP('Tüm Tarihler'!B267,tatiller,'Resmi Tatiller'!$B$2:$B$15),"Çalışma Günü"))</f>
        <v>Hafta Sonu Tatili</v>
      </c>
    </row>
    <row r="268" spans="1:3" x14ac:dyDescent="0.3">
      <c r="A268">
        <f t="shared" si="4"/>
        <v>1</v>
      </c>
      <c r="B268" s="1">
        <v>45558</v>
      </c>
      <c r="C268" t="str">
        <f>IF(OR(A268=6,A268=7),"Hafta Sonu Tatili",IF(COUNTIF(tatiller,B268),_xlfn.XLOOKUP('Tüm Tarihler'!B268,tatiller,'Resmi Tatiller'!$B$2:$B$15),"Çalışma Günü"))</f>
        <v>Çalışma Günü</v>
      </c>
    </row>
    <row r="269" spans="1:3" x14ac:dyDescent="0.3">
      <c r="A269">
        <f t="shared" si="4"/>
        <v>2</v>
      </c>
      <c r="B269" s="1">
        <v>45559</v>
      </c>
      <c r="C269" t="str">
        <f>IF(OR(A269=6,A269=7),"Hafta Sonu Tatili",IF(COUNTIF(tatiller,B269),_xlfn.XLOOKUP('Tüm Tarihler'!B269,tatiller,'Resmi Tatiller'!$B$2:$B$15),"Çalışma Günü"))</f>
        <v>Çalışma Günü</v>
      </c>
    </row>
    <row r="270" spans="1:3" x14ac:dyDescent="0.3">
      <c r="A270">
        <f t="shared" si="4"/>
        <v>3</v>
      </c>
      <c r="B270" s="1">
        <v>45560</v>
      </c>
      <c r="C270" t="str">
        <f>IF(OR(A270=6,A270=7),"Hafta Sonu Tatili",IF(COUNTIF(tatiller,B270),_xlfn.XLOOKUP('Tüm Tarihler'!B270,tatiller,'Resmi Tatiller'!$B$2:$B$15),"Çalışma Günü"))</f>
        <v>Çalışma Günü</v>
      </c>
    </row>
    <row r="271" spans="1:3" x14ac:dyDescent="0.3">
      <c r="A271">
        <f t="shared" si="4"/>
        <v>4</v>
      </c>
      <c r="B271" s="1">
        <v>45561</v>
      </c>
      <c r="C271" t="str">
        <f>IF(OR(A271=6,A271=7),"Hafta Sonu Tatili",IF(COUNTIF(tatiller,B271),_xlfn.XLOOKUP('Tüm Tarihler'!B271,tatiller,'Resmi Tatiller'!$B$2:$B$15),"Çalışma Günü"))</f>
        <v>Çalışma Günü</v>
      </c>
    </row>
    <row r="272" spans="1:3" x14ac:dyDescent="0.3">
      <c r="A272">
        <f t="shared" si="4"/>
        <v>5</v>
      </c>
      <c r="B272" s="1">
        <v>45562</v>
      </c>
      <c r="C272" t="str">
        <f>IF(OR(A272=6,A272=7),"Hafta Sonu Tatili",IF(COUNTIF(tatiller,B272),_xlfn.XLOOKUP('Tüm Tarihler'!B272,tatiller,'Resmi Tatiller'!$B$2:$B$15),"Çalışma Günü"))</f>
        <v>Çalışma Günü</v>
      </c>
    </row>
    <row r="273" spans="1:3" x14ac:dyDescent="0.3">
      <c r="A273">
        <f t="shared" si="4"/>
        <v>6</v>
      </c>
      <c r="B273" s="1">
        <v>45563</v>
      </c>
      <c r="C273" t="str">
        <f>IF(OR(A273=6,A273=7),"Hafta Sonu Tatili",IF(COUNTIF(tatiller,B273),_xlfn.XLOOKUP('Tüm Tarihler'!B273,tatiller,'Resmi Tatiller'!$B$2:$B$15),"Çalışma Günü"))</f>
        <v>Hafta Sonu Tatili</v>
      </c>
    </row>
    <row r="274" spans="1:3" x14ac:dyDescent="0.3">
      <c r="A274">
        <f t="shared" si="4"/>
        <v>7</v>
      </c>
      <c r="B274" s="1">
        <v>45564</v>
      </c>
      <c r="C274" t="str">
        <f>IF(OR(A274=6,A274=7),"Hafta Sonu Tatili",IF(COUNTIF(tatiller,B274),_xlfn.XLOOKUP('Tüm Tarihler'!B274,tatiller,'Resmi Tatiller'!$B$2:$B$15),"Çalışma Günü"))</f>
        <v>Hafta Sonu Tatili</v>
      </c>
    </row>
    <row r="275" spans="1:3" x14ac:dyDescent="0.3">
      <c r="A275">
        <f t="shared" si="4"/>
        <v>1</v>
      </c>
      <c r="B275" s="1">
        <v>45565</v>
      </c>
      <c r="C275" t="str">
        <f>IF(OR(A275=6,A275=7),"Hafta Sonu Tatili",IF(COUNTIF(tatiller,B275),_xlfn.XLOOKUP('Tüm Tarihler'!B275,tatiller,'Resmi Tatiller'!$B$2:$B$15),"Çalışma Günü"))</f>
        <v>Çalışma Günü</v>
      </c>
    </row>
    <row r="276" spans="1:3" x14ac:dyDescent="0.3">
      <c r="A276">
        <f t="shared" si="4"/>
        <v>2</v>
      </c>
      <c r="B276" s="1">
        <v>45566</v>
      </c>
      <c r="C276" t="str">
        <f>IF(OR(A276=6,A276=7),"Hafta Sonu Tatili",IF(COUNTIF(tatiller,B276),_xlfn.XLOOKUP('Tüm Tarihler'!B276,tatiller,'Resmi Tatiller'!$B$2:$B$15),"Çalışma Günü"))</f>
        <v>Çalışma Günü</v>
      </c>
    </row>
    <row r="277" spans="1:3" x14ac:dyDescent="0.3">
      <c r="A277">
        <f t="shared" si="4"/>
        <v>3</v>
      </c>
      <c r="B277" s="1">
        <v>45567</v>
      </c>
      <c r="C277" t="str">
        <f>IF(OR(A277=6,A277=7),"Hafta Sonu Tatili",IF(COUNTIF(tatiller,B277),_xlfn.XLOOKUP('Tüm Tarihler'!B277,tatiller,'Resmi Tatiller'!$B$2:$B$15),"Çalışma Günü"))</f>
        <v>Çalışma Günü</v>
      </c>
    </row>
    <row r="278" spans="1:3" x14ac:dyDescent="0.3">
      <c r="A278">
        <f t="shared" si="4"/>
        <v>4</v>
      </c>
      <c r="B278" s="1">
        <v>45568</v>
      </c>
      <c r="C278" t="str">
        <f>IF(OR(A278=6,A278=7),"Hafta Sonu Tatili",IF(COUNTIF(tatiller,B278),_xlfn.XLOOKUP('Tüm Tarihler'!B278,tatiller,'Resmi Tatiller'!$B$2:$B$15),"Çalışma Günü"))</f>
        <v>Çalışma Günü</v>
      </c>
    </row>
    <row r="279" spans="1:3" x14ac:dyDescent="0.3">
      <c r="A279">
        <f t="shared" si="4"/>
        <v>5</v>
      </c>
      <c r="B279" s="1">
        <v>45569</v>
      </c>
      <c r="C279" t="str">
        <f>IF(OR(A279=6,A279=7),"Hafta Sonu Tatili",IF(COUNTIF(tatiller,B279),_xlfn.XLOOKUP('Tüm Tarihler'!B279,tatiller,'Resmi Tatiller'!$B$2:$B$15),"Çalışma Günü"))</f>
        <v>Çalışma Günü</v>
      </c>
    </row>
    <row r="280" spans="1:3" x14ac:dyDescent="0.3">
      <c r="A280">
        <f t="shared" si="4"/>
        <v>6</v>
      </c>
      <c r="B280" s="1">
        <v>45570</v>
      </c>
      <c r="C280" t="str">
        <f>IF(OR(A280=6,A280=7),"Hafta Sonu Tatili",IF(COUNTIF(tatiller,B280),_xlfn.XLOOKUP('Tüm Tarihler'!B280,tatiller,'Resmi Tatiller'!$B$2:$B$15),"Çalışma Günü"))</f>
        <v>Hafta Sonu Tatili</v>
      </c>
    </row>
    <row r="281" spans="1:3" x14ac:dyDescent="0.3">
      <c r="A281">
        <f t="shared" si="4"/>
        <v>7</v>
      </c>
      <c r="B281" s="1">
        <v>45571</v>
      </c>
      <c r="C281" t="str">
        <f>IF(OR(A281=6,A281=7),"Hafta Sonu Tatili",IF(COUNTIF(tatiller,B281),_xlfn.XLOOKUP('Tüm Tarihler'!B281,tatiller,'Resmi Tatiller'!$B$2:$B$15),"Çalışma Günü"))</f>
        <v>Hafta Sonu Tatili</v>
      </c>
    </row>
    <row r="282" spans="1:3" x14ac:dyDescent="0.3">
      <c r="A282">
        <f t="shared" si="4"/>
        <v>1</v>
      </c>
      <c r="B282" s="1">
        <v>45572</v>
      </c>
      <c r="C282" t="str">
        <f>IF(OR(A282=6,A282=7),"Hafta Sonu Tatili",IF(COUNTIF(tatiller,B282),_xlfn.XLOOKUP('Tüm Tarihler'!B282,tatiller,'Resmi Tatiller'!$B$2:$B$15),"Çalışma Günü"))</f>
        <v>Çalışma Günü</v>
      </c>
    </row>
    <row r="283" spans="1:3" x14ac:dyDescent="0.3">
      <c r="A283">
        <f t="shared" si="4"/>
        <v>2</v>
      </c>
      <c r="B283" s="1">
        <v>45573</v>
      </c>
      <c r="C283" t="str">
        <f>IF(OR(A283=6,A283=7),"Hafta Sonu Tatili",IF(COUNTIF(tatiller,B283),_xlfn.XLOOKUP('Tüm Tarihler'!B283,tatiller,'Resmi Tatiller'!$B$2:$B$15),"Çalışma Günü"))</f>
        <v>Çalışma Günü</v>
      </c>
    </row>
    <row r="284" spans="1:3" x14ac:dyDescent="0.3">
      <c r="A284">
        <f t="shared" si="4"/>
        <v>3</v>
      </c>
      <c r="B284" s="1">
        <v>45574</v>
      </c>
      <c r="C284" t="str">
        <f>IF(OR(A284=6,A284=7),"Hafta Sonu Tatili",IF(COUNTIF(tatiller,B284),_xlfn.XLOOKUP('Tüm Tarihler'!B284,tatiller,'Resmi Tatiller'!$B$2:$B$15),"Çalışma Günü"))</f>
        <v>Çalışma Günü</v>
      </c>
    </row>
    <row r="285" spans="1:3" x14ac:dyDescent="0.3">
      <c r="A285">
        <f t="shared" si="4"/>
        <v>4</v>
      </c>
      <c r="B285" s="1">
        <v>45575</v>
      </c>
      <c r="C285" t="str">
        <f>IF(OR(A285=6,A285=7),"Hafta Sonu Tatili",IF(COUNTIF(tatiller,B285),_xlfn.XLOOKUP('Tüm Tarihler'!B285,tatiller,'Resmi Tatiller'!$B$2:$B$15),"Çalışma Günü"))</f>
        <v>Çalışma Günü</v>
      </c>
    </row>
    <row r="286" spans="1:3" x14ac:dyDescent="0.3">
      <c r="A286">
        <f t="shared" si="4"/>
        <v>5</v>
      </c>
      <c r="B286" s="1">
        <v>45576</v>
      </c>
      <c r="C286" t="str">
        <f>IF(OR(A286=6,A286=7),"Hafta Sonu Tatili",IF(COUNTIF(tatiller,B286),_xlfn.XLOOKUP('Tüm Tarihler'!B286,tatiller,'Resmi Tatiller'!$B$2:$B$15),"Çalışma Günü"))</f>
        <v>Çalışma Günü</v>
      </c>
    </row>
    <row r="287" spans="1:3" x14ac:dyDescent="0.3">
      <c r="A287">
        <f t="shared" si="4"/>
        <v>6</v>
      </c>
      <c r="B287" s="1">
        <v>45577</v>
      </c>
      <c r="C287" t="str">
        <f>IF(OR(A287=6,A287=7),"Hafta Sonu Tatili",IF(COUNTIF(tatiller,B287),_xlfn.XLOOKUP('Tüm Tarihler'!B287,tatiller,'Resmi Tatiller'!$B$2:$B$15),"Çalışma Günü"))</f>
        <v>Hafta Sonu Tatili</v>
      </c>
    </row>
    <row r="288" spans="1:3" x14ac:dyDescent="0.3">
      <c r="A288">
        <f t="shared" si="4"/>
        <v>7</v>
      </c>
      <c r="B288" s="1">
        <v>45578</v>
      </c>
      <c r="C288" t="str">
        <f>IF(OR(A288=6,A288=7),"Hafta Sonu Tatili",IF(COUNTIF(tatiller,B288),_xlfn.XLOOKUP('Tüm Tarihler'!B288,tatiller,'Resmi Tatiller'!$B$2:$B$15),"Çalışma Günü"))</f>
        <v>Hafta Sonu Tatili</v>
      </c>
    </row>
    <row r="289" spans="1:3" x14ac:dyDescent="0.3">
      <c r="A289">
        <f t="shared" si="4"/>
        <v>1</v>
      </c>
      <c r="B289" s="1">
        <v>45579</v>
      </c>
      <c r="C289" t="str">
        <f>IF(OR(A289=6,A289=7),"Hafta Sonu Tatili",IF(COUNTIF(tatiller,B289),_xlfn.XLOOKUP('Tüm Tarihler'!B289,tatiller,'Resmi Tatiller'!$B$2:$B$15),"Çalışma Günü"))</f>
        <v>Çalışma Günü</v>
      </c>
    </row>
    <row r="290" spans="1:3" x14ac:dyDescent="0.3">
      <c r="A290">
        <f t="shared" si="4"/>
        <v>2</v>
      </c>
      <c r="B290" s="1">
        <v>45580</v>
      </c>
      <c r="C290" t="str">
        <f>IF(OR(A290=6,A290=7),"Hafta Sonu Tatili",IF(COUNTIF(tatiller,B290),_xlfn.XLOOKUP('Tüm Tarihler'!B290,tatiller,'Resmi Tatiller'!$B$2:$B$15),"Çalışma Günü"))</f>
        <v>Çalışma Günü</v>
      </c>
    </row>
    <row r="291" spans="1:3" x14ac:dyDescent="0.3">
      <c r="A291">
        <f t="shared" si="4"/>
        <v>3</v>
      </c>
      <c r="B291" s="1">
        <v>45581</v>
      </c>
      <c r="C291" t="str">
        <f>IF(OR(A291=6,A291=7),"Hafta Sonu Tatili",IF(COUNTIF(tatiller,B291),_xlfn.XLOOKUP('Tüm Tarihler'!B291,tatiller,'Resmi Tatiller'!$B$2:$B$15),"Çalışma Günü"))</f>
        <v>Çalışma Günü</v>
      </c>
    </row>
    <row r="292" spans="1:3" x14ac:dyDescent="0.3">
      <c r="A292">
        <f t="shared" si="4"/>
        <v>4</v>
      </c>
      <c r="B292" s="1">
        <v>45582</v>
      </c>
      <c r="C292" t="str">
        <f>IF(OR(A292=6,A292=7),"Hafta Sonu Tatili",IF(COUNTIF(tatiller,B292),_xlfn.XLOOKUP('Tüm Tarihler'!B292,tatiller,'Resmi Tatiller'!$B$2:$B$15),"Çalışma Günü"))</f>
        <v>Çalışma Günü</v>
      </c>
    </row>
    <row r="293" spans="1:3" x14ac:dyDescent="0.3">
      <c r="A293">
        <f t="shared" si="4"/>
        <v>5</v>
      </c>
      <c r="B293" s="1">
        <v>45583</v>
      </c>
      <c r="C293" t="str">
        <f>IF(OR(A293=6,A293=7),"Hafta Sonu Tatili",IF(COUNTIF(tatiller,B293),_xlfn.XLOOKUP('Tüm Tarihler'!B293,tatiller,'Resmi Tatiller'!$B$2:$B$15),"Çalışma Günü"))</f>
        <v>Çalışma Günü</v>
      </c>
    </row>
    <row r="294" spans="1:3" x14ac:dyDescent="0.3">
      <c r="A294">
        <f t="shared" si="4"/>
        <v>6</v>
      </c>
      <c r="B294" s="1">
        <v>45584</v>
      </c>
      <c r="C294" t="str">
        <f>IF(OR(A294=6,A294=7),"Hafta Sonu Tatili",IF(COUNTIF(tatiller,B294),_xlfn.XLOOKUP('Tüm Tarihler'!B294,tatiller,'Resmi Tatiller'!$B$2:$B$15),"Çalışma Günü"))</f>
        <v>Hafta Sonu Tatili</v>
      </c>
    </row>
    <row r="295" spans="1:3" x14ac:dyDescent="0.3">
      <c r="A295">
        <f t="shared" si="4"/>
        <v>7</v>
      </c>
      <c r="B295" s="1">
        <v>45585</v>
      </c>
      <c r="C295" t="str">
        <f>IF(OR(A295=6,A295=7),"Hafta Sonu Tatili",IF(COUNTIF(tatiller,B295),_xlfn.XLOOKUP('Tüm Tarihler'!B295,tatiller,'Resmi Tatiller'!$B$2:$B$15),"Çalışma Günü"))</f>
        <v>Hafta Sonu Tatili</v>
      </c>
    </row>
    <row r="296" spans="1:3" x14ac:dyDescent="0.3">
      <c r="A296">
        <f t="shared" si="4"/>
        <v>1</v>
      </c>
      <c r="B296" s="1">
        <v>45586</v>
      </c>
      <c r="C296" t="str">
        <f>IF(OR(A296=6,A296=7),"Hafta Sonu Tatili",IF(COUNTIF(tatiller,B296),_xlfn.XLOOKUP('Tüm Tarihler'!B296,tatiller,'Resmi Tatiller'!$B$2:$B$15),"Çalışma Günü"))</f>
        <v>Çalışma Günü</v>
      </c>
    </row>
    <row r="297" spans="1:3" x14ac:dyDescent="0.3">
      <c r="A297">
        <f t="shared" si="4"/>
        <v>2</v>
      </c>
      <c r="B297" s="1">
        <v>45587</v>
      </c>
      <c r="C297" t="str">
        <f>IF(OR(A297=6,A297=7),"Hafta Sonu Tatili",IF(COUNTIF(tatiller,B297),_xlfn.XLOOKUP('Tüm Tarihler'!B297,tatiller,'Resmi Tatiller'!$B$2:$B$15),"Çalışma Günü"))</f>
        <v>Çalışma Günü</v>
      </c>
    </row>
    <row r="298" spans="1:3" x14ac:dyDescent="0.3">
      <c r="A298">
        <f t="shared" si="4"/>
        <v>3</v>
      </c>
      <c r="B298" s="1">
        <v>45588</v>
      </c>
      <c r="C298" t="str">
        <f>IF(OR(A298=6,A298=7),"Hafta Sonu Tatili",IF(COUNTIF(tatiller,B298),_xlfn.XLOOKUP('Tüm Tarihler'!B298,tatiller,'Resmi Tatiller'!$B$2:$B$15),"Çalışma Günü"))</f>
        <v>Çalışma Günü</v>
      </c>
    </row>
    <row r="299" spans="1:3" x14ac:dyDescent="0.3">
      <c r="A299">
        <f t="shared" si="4"/>
        <v>4</v>
      </c>
      <c r="B299" s="1">
        <v>45589</v>
      </c>
      <c r="C299" t="str">
        <f>IF(OR(A299=6,A299=7),"Hafta Sonu Tatili",IF(COUNTIF(tatiller,B299),_xlfn.XLOOKUP('Tüm Tarihler'!B299,tatiller,'Resmi Tatiller'!$B$2:$B$15),"Çalışma Günü"))</f>
        <v>Çalışma Günü</v>
      </c>
    </row>
    <row r="300" spans="1:3" x14ac:dyDescent="0.3">
      <c r="A300">
        <f t="shared" si="4"/>
        <v>5</v>
      </c>
      <c r="B300" s="1">
        <v>45590</v>
      </c>
      <c r="C300" t="str">
        <f>IF(OR(A300=6,A300=7),"Hafta Sonu Tatili",IF(COUNTIF(tatiller,B300),_xlfn.XLOOKUP('Tüm Tarihler'!B300,tatiller,'Resmi Tatiller'!$B$2:$B$15),"Çalışma Günü"))</f>
        <v>Çalışma Günü</v>
      </c>
    </row>
    <row r="301" spans="1:3" x14ac:dyDescent="0.3">
      <c r="A301">
        <f t="shared" si="4"/>
        <v>6</v>
      </c>
      <c r="B301" s="1">
        <v>45591</v>
      </c>
      <c r="C301" t="str">
        <f>IF(OR(A301=6,A301=7),"Hafta Sonu Tatili",IF(COUNTIF(tatiller,B301),_xlfn.XLOOKUP('Tüm Tarihler'!B301,tatiller,'Resmi Tatiller'!$B$2:$B$15),"Çalışma Günü"))</f>
        <v>Hafta Sonu Tatili</v>
      </c>
    </row>
    <row r="302" spans="1:3" x14ac:dyDescent="0.3">
      <c r="A302">
        <f t="shared" si="4"/>
        <v>7</v>
      </c>
      <c r="B302" s="1">
        <v>45592</v>
      </c>
      <c r="C302" t="str">
        <f>IF(OR(A302=6,A302=7),"Hafta Sonu Tatili",IF(COUNTIF(tatiller,B302),_xlfn.XLOOKUP('Tüm Tarihler'!B302,tatiller,'Resmi Tatiller'!$B$2:$B$15),"Çalışma Günü"))</f>
        <v>Hafta Sonu Tatili</v>
      </c>
    </row>
    <row r="303" spans="1:3" x14ac:dyDescent="0.3">
      <c r="A303">
        <f t="shared" si="4"/>
        <v>1</v>
      </c>
      <c r="B303" s="1">
        <v>45593</v>
      </c>
      <c r="C303" t="str">
        <f>IF(OR(A303=6,A303=7),"Hafta Sonu Tatili",IF(COUNTIF(tatiller,B303),_xlfn.XLOOKUP('Tüm Tarihler'!B303,tatiller,'Resmi Tatiller'!$B$2:$B$15),"Çalışma Günü"))</f>
        <v>Çalışma Günü</v>
      </c>
    </row>
    <row r="304" spans="1:3" x14ac:dyDescent="0.3">
      <c r="A304">
        <f t="shared" si="4"/>
        <v>2</v>
      </c>
      <c r="B304" s="1">
        <v>45594</v>
      </c>
      <c r="C304" t="str">
        <f>IF(OR(A304=6,A304=7),"Hafta Sonu Tatili",IF(COUNTIF(tatiller,B304),_xlfn.XLOOKUP('Tüm Tarihler'!B304,tatiller,'Resmi Tatiller'!$B$2:$B$15),"Çalışma Günü"))</f>
        <v>Cumhuriyet Bayramı</v>
      </c>
    </row>
    <row r="305" spans="1:3" x14ac:dyDescent="0.3">
      <c r="A305">
        <f t="shared" si="4"/>
        <v>3</v>
      </c>
      <c r="B305" s="1">
        <v>45595</v>
      </c>
      <c r="C305" t="str">
        <f>IF(OR(A305=6,A305=7),"Hafta Sonu Tatili",IF(COUNTIF(tatiller,B305),_xlfn.XLOOKUP('Tüm Tarihler'!B305,tatiller,'Resmi Tatiller'!$B$2:$B$15),"Çalışma Günü"))</f>
        <v>Çalışma Günü</v>
      </c>
    </row>
    <row r="306" spans="1:3" x14ac:dyDescent="0.3">
      <c r="A306">
        <f t="shared" si="4"/>
        <v>4</v>
      </c>
      <c r="B306" s="1">
        <v>45596</v>
      </c>
      <c r="C306" t="str">
        <f>IF(OR(A306=6,A306=7),"Hafta Sonu Tatili",IF(COUNTIF(tatiller,B306),_xlfn.XLOOKUP('Tüm Tarihler'!B306,tatiller,'Resmi Tatiller'!$B$2:$B$15),"Çalışma Günü"))</f>
        <v>Çalışma Günü</v>
      </c>
    </row>
    <row r="307" spans="1:3" x14ac:dyDescent="0.3">
      <c r="A307">
        <f t="shared" si="4"/>
        <v>5</v>
      </c>
      <c r="B307" s="1">
        <v>45597</v>
      </c>
      <c r="C307" t="str">
        <f>IF(OR(A307=6,A307=7),"Hafta Sonu Tatili",IF(COUNTIF(tatiller,B307),_xlfn.XLOOKUP('Tüm Tarihler'!B307,tatiller,'Resmi Tatiller'!$B$2:$B$15),"Çalışma Günü"))</f>
        <v>Çalışma Günü</v>
      </c>
    </row>
    <row r="308" spans="1:3" x14ac:dyDescent="0.3">
      <c r="A308">
        <f t="shared" si="4"/>
        <v>6</v>
      </c>
      <c r="B308" s="1">
        <v>45598</v>
      </c>
      <c r="C308" t="str">
        <f>IF(OR(A308=6,A308=7),"Hafta Sonu Tatili",IF(COUNTIF(tatiller,B308),_xlfn.XLOOKUP('Tüm Tarihler'!B308,tatiller,'Resmi Tatiller'!$B$2:$B$15),"Çalışma Günü"))</f>
        <v>Hafta Sonu Tatili</v>
      </c>
    </row>
    <row r="309" spans="1:3" x14ac:dyDescent="0.3">
      <c r="A309">
        <f t="shared" si="4"/>
        <v>7</v>
      </c>
      <c r="B309" s="1">
        <v>45599</v>
      </c>
      <c r="C309" t="str">
        <f>IF(OR(A309=6,A309=7),"Hafta Sonu Tatili",IF(COUNTIF(tatiller,B309),_xlfn.XLOOKUP('Tüm Tarihler'!B309,tatiller,'Resmi Tatiller'!$B$2:$B$15),"Çalışma Günü"))</f>
        <v>Hafta Sonu Tatili</v>
      </c>
    </row>
    <row r="310" spans="1:3" x14ac:dyDescent="0.3">
      <c r="A310">
        <f t="shared" si="4"/>
        <v>1</v>
      </c>
      <c r="B310" s="1">
        <v>45600</v>
      </c>
      <c r="C310" t="str">
        <f>IF(OR(A310=6,A310=7),"Hafta Sonu Tatili",IF(COUNTIF(tatiller,B310),_xlfn.XLOOKUP('Tüm Tarihler'!B310,tatiller,'Resmi Tatiller'!$B$2:$B$15),"Çalışma Günü"))</f>
        <v>Çalışma Günü</v>
      </c>
    </row>
    <row r="311" spans="1:3" x14ac:dyDescent="0.3">
      <c r="A311">
        <f t="shared" si="4"/>
        <v>2</v>
      </c>
      <c r="B311" s="1">
        <v>45601</v>
      </c>
      <c r="C311" t="str">
        <f>IF(OR(A311=6,A311=7),"Hafta Sonu Tatili",IF(COUNTIF(tatiller,B311),_xlfn.XLOOKUP('Tüm Tarihler'!B311,tatiller,'Resmi Tatiller'!$B$2:$B$15),"Çalışma Günü"))</f>
        <v>Çalışma Günü</v>
      </c>
    </row>
    <row r="312" spans="1:3" x14ac:dyDescent="0.3">
      <c r="A312">
        <f t="shared" si="4"/>
        <v>3</v>
      </c>
      <c r="B312" s="1">
        <v>45602</v>
      </c>
      <c r="C312" t="str">
        <f>IF(OR(A312=6,A312=7),"Hafta Sonu Tatili",IF(COUNTIF(tatiller,B312),_xlfn.XLOOKUP('Tüm Tarihler'!B312,tatiller,'Resmi Tatiller'!$B$2:$B$15),"Çalışma Günü"))</f>
        <v>Çalışma Günü</v>
      </c>
    </row>
    <row r="313" spans="1:3" x14ac:dyDescent="0.3">
      <c r="A313">
        <f t="shared" si="4"/>
        <v>4</v>
      </c>
      <c r="B313" s="1">
        <v>45603</v>
      </c>
      <c r="C313" t="str">
        <f>IF(OR(A313=6,A313=7),"Hafta Sonu Tatili",IF(COUNTIF(tatiller,B313),_xlfn.XLOOKUP('Tüm Tarihler'!B313,tatiller,'Resmi Tatiller'!$B$2:$B$15),"Çalışma Günü"))</f>
        <v>Çalışma Günü</v>
      </c>
    </row>
    <row r="314" spans="1:3" x14ac:dyDescent="0.3">
      <c r="A314">
        <f t="shared" si="4"/>
        <v>5</v>
      </c>
      <c r="B314" s="1">
        <v>45604</v>
      </c>
      <c r="C314" t="str">
        <f>IF(OR(A314=6,A314=7),"Hafta Sonu Tatili",IF(COUNTIF(tatiller,B314),_xlfn.XLOOKUP('Tüm Tarihler'!B314,tatiller,'Resmi Tatiller'!$B$2:$B$15),"Çalışma Günü"))</f>
        <v>Çalışma Günü</v>
      </c>
    </row>
    <row r="315" spans="1:3" x14ac:dyDescent="0.3">
      <c r="A315">
        <f t="shared" si="4"/>
        <v>6</v>
      </c>
      <c r="B315" s="1">
        <v>45605</v>
      </c>
      <c r="C315" t="str">
        <f>IF(OR(A315=6,A315=7),"Hafta Sonu Tatili",IF(COUNTIF(tatiller,B315),_xlfn.XLOOKUP('Tüm Tarihler'!B315,tatiller,'Resmi Tatiller'!$B$2:$B$15),"Çalışma Günü"))</f>
        <v>Hafta Sonu Tatili</v>
      </c>
    </row>
    <row r="316" spans="1:3" x14ac:dyDescent="0.3">
      <c r="A316">
        <f t="shared" si="4"/>
        <v>7</v>
      </c>
      <c r="B316" s="1">
        <v>45606</v>
      </c>
      <c r="C316" t="str">
        <f>IF(OR(A316=6,A316=7),"Hafta Sonu Tatili",IF(COUNTIF(tatiller,B316),_xlfn.XLOOKUP('Tüm Tarihler'!B316,tatiller,'Resmi Tatiller'!$B$2:$B$15),"Çalışma Günü"))</f>
        <v>Hafta Sonu Tatili</v>
      </c>
    </row>
    <row r="317" spans="1:3" x14ac:dyDescent="0.3">
      <c r="A317">
        <f t="shared" si="4"/>
        <v>1</v>
      </c>
      <c r="B317" s="1">
        <v>45607</v>
      </c>
      <c r="C317" t="str">
        <f>IF(OR(A317=6,A317=7),"Hafta Sonu Tatili",IF(COUNTIF(tatiller,B317),_xlfn.XLOOKUP('Tüm Tarihler'!B317,tatiller,'Resmi Tatiller'!$B$2:$B$15),"Çalışma Günü"))</f>
        <v>Çalışma Günü</v>
      </c>
    </row>
    <row r="318" spans="1:3" x14ac:dyDescent="0.3">
      <c r="A318">
        <f t="shared" si="4"/>
        <v>2</v>
      </c>
      <c r="B318" s="1">
        <v>45608</v>
      </c>
      <c r="C318" t="str">
        <f>IF(OR(A318=6,A318=7),"Hafta Sonu Tatili",IF(COUNTIF(tatiller,B318),_xlfn.XLOOKUP('Tüm Tarihler'!B318,tatiller,'Resmi Tatiller'!$B$2:$B$15),"Çalışma Günü"))</f>
        <v>Çalışma Günü</v>
      </c>
    </row>
    <row r="319" spans="1:3" x14ac:dyDescent="0.3">
      <c r="A319">
        <f t="shared" si="4"/>
        <v>3</v>
      </c>
      <c r="B319" s="1">
        <v>45609</v>
      </c>
      <c r="C319" t="str">
        <f>IF(OR(A319=6,A319=7),"Hafta Sonu Tatili",IF(COUNTIF(tatiller,B319),_xlfn.XLOOKUP('Tüm Tarihler'!B319,tatiller,'Resmi Tatiller'!$B$2:$B$15),"Çalışma Günü"))</f>
        <v>Çalışma Günü</v>
      </c>
    </row>
    <row r="320" spans="1:3" x14ac:dyDescent="0.3">
      <c r="A320">
        <f t="shared" si="4"/>
        <v>4</v>
      </c>
      <c r="B320" s="1">
        <v>45610</v>
      </c>
      <c r="C320" t="str">
        <f>IF(OR(A320=6,A320=7),"Hafta Sonu Tatili",IF(COUNTIF(tatiller,B320),_xlfn.XLOOKUP('Tüm Tarihler'!B320,tatiller,'Resmi Tatiller'!$B$2:$B$15),"Çalışma Günü"))</f>
        <v>Çalışma Günü</v>
      </c>
    </row>
    <row r="321" spans="1:3" x14ac:dyDescent="0.3">
      <c r="A321">
        <f t="shared" si="4"/>
        <v>5</v>
      </c>
      <c r="B321" s="1">
        <v>45611</v>
      </c>
      <c r="C321" t="str">
        <f>IF(OR(A321=6,A321=7),"Hafta Sonu Tatili",IF(COUNTIF(tatiller,B321),_xlfn.XLOOKUP('Tüm Tarihler'!B321,tatiller,'Resmi Tatiller'!$B$2:$B$15),"Çalışma Günü"))</f>
        <v>Çalışma Günü</v>
      </c>
    </row>
    <row r="322" spans="1:3" x14ac:dyDescent="0.3">
      <c r="A322">
        <f t="shared" si="4"/>
        <v>6</v>
      </c>
      <c r="B322" s="1">
        <v>45612</v>
      </c>
      <c r="C322" t="str">
        <f>IF(OR(A322=6,A322=7),"Hafta Sonu Tatili",IF(COUNTIF(tatiller,B322),_xlfn.XLOOKUP('Tüm Tarihler'!B322,tatiller,'Resmi Tatiller'!$B$2:$B$15),"Çalışma Günü"))</f>
        <v>Hafta Sonu Tatili</v>
      </c>
    </row>
    <row r="323" spans="1:3" x14ac:dyDescent="0.3">
      <c r="A323">
        <f t="shared" ref="A323:A367" si="5">WEEKDAY(B323,2)</f>
        <v>7</v>
      </c>
      <c r="B323" s="1">
        <v>45613</v>
      </c>
      <c r="C323" t="str">
        <f>IF(OR(A323=6,A323=7),"Hafta Sonu Tatili",IF(COUNTIF(tatiller,B323),_xlfn.XLOOKUP('Tüm Tarihler'!B323,tatiller,'Resmi Tatiller'!$B$2:$B$15),"Çalışma Günü"))</f>
        <v>Hafta Sonu Tatili</v>
      </c>
    </row>
    <row r="324" spans="1:3" x14ac:dyDescent="0.3">
      <c r="A324">
        <f t="shared" si="5"/>
        <v>1</v>
      </c>
      <c r="B324" s="1">
        <v>45614</v>
      </c>
      <c r="C324" t="str">
        <f>IF(OR(A324=6,A324=7),"Hafta Sonu Tatili",IF(COUNTIF(tatiller,B324),_xlfn.XLOOKUP('Tüm Tarihler'!B324,tatiller,'Resmi Tatiller'!$B$2:$B$15),"Çalışma Günü"))</f>
        <v>Çalışma Günü</v>
      </c>
    </row>
    <row r="325" spans="1:3" x14ac:dyDescent="0.3">
      <c r="A325">
        <f t="shared" si="5"/>
        <v>2</v>
      </c>
      <c r="B325" s="1">
        <v>45615</v>
      </c>
      <c r="C325" t="str">
        <f>IF(OR(A325=6,A325=7),"Hafta Sonu Tatili",IF(COUNTIF(tatiller,B325),_xlfn.XLOOKUP('Tüm Tarihler'!B325,tatiller,'Resmi Tatiller'!$B$2:$B$15),"Çalışma Günü"))</f>
        <v>Çalışma Günü</v>
      </c>
    </row>
    <row r="326" spans="1:3" x14ac:dyDescent="0.3">
      <c r="A326">
        <f t="shared" si="5"/>
        <v>3</v>
      </c>
      <c r="B326" s="1">
        <v>45616</v>
      </c>
      <c r="C326" t="str">
        <f>IF(OR(A326=6,A326=7),"Hafta Sonu Tatili",IF(COUNTIF(tatiller,B326),_xlfn.XLOOKUP('Tüm Tarihler'!B326,tatiller,'Resmi Tatiller'!$B$2:$B$15),"Çalışma Günü"))</f>
        <v>Çalışma Günü</v>
      </c>
    </row>
    <row r="327" spans="1:3" x14ac:dyDescent="0.3">
      <c r="A327">
        <f t="shared" si="5"/>
        <v>4</v>
      </c>
      <c r="B327" s="1">
        <v>45617</v>
      </c>
      <c r="C327" t="str">
        <f>IF(OR(A327=6,A327=7),"Hafta Sonu Tatili",IF(COUNTIF(tatiller,B327),_xlfn.XLOOKUP('Tüm Tarihler'!B327,tatiller,'Resmi Tatiller'!$B$2:$B$15),"Çalışma Günü"))</f>
        <v>Çalışma Günü</v>
      </c>
    </row>
    <row r="328" spans="1:3" x14ac:dyDescent="0.3">
      <c r="A328">
        <f t="shared" si="5"/>
        <v>5</v>
      </c>
      <c r="B328" s="1">
        <v>45618</v>
      </c>
      <c r="C328" t="str">
        <f>IF(OR(A328=6,A328=7),"Hafta Sonu Tatili",IF(COUNTIF(tatiller,B328),_xlfn.XLOOKUP('Tüm Tarihler'!B328,tatiller,'Resmi Tatiller'!$B$2:$B$15),"Çalışma Günü"))</f>
        <v>Çalışma Günü</v>
      </c>
    </row>
    <row r="329" spans="1:3" x14ac:dyDescent="0.3">
      <c r="A329">
        <f t="shared" si="5"/>
        <v>6</v>
      </c>
      <c r="B329" s="1">
        <v>45619</v>
      </c>
      <c r="C329" t="str">
        <f>IF(OR(A329=6,A329=7),"Hafta Sonu Tatili",IF(COUNTIF(tatiller,B329),_xlfn.XLOOKUP('Tüm Tarihler'!B329,tatiller,'Resmi Tatiller'!$B$2:$B$15),"Çalışma Günü"))</f>
        <v>Hafta Sonu Tatili</v>
      </c>
    </row>
    <row r="330" spans="1:3" x14ac:dyDescent="0.3">
      <c r="A330">
        <f t="shared" si="5"/>
        <v>7</v>
      </c>
      <c r="B330" s="1">
        <v>45620</v>
      </c>
      <c r="C330" t="str">
        <f>IF(OR(A330=6,A330=7),"Hafta Sonu Tatili",IF(COUNTIF(tatiller,B330),_xlfn.XLOOKUP('Tüm Tarihler'!B330,tatiller,'Resmi Tatiller'!$B$2:$B$15),"Çalışma Günü"))</f>
        <v>Hafta Sonu Tatili</v>
      </c>
    </row>
    <row r="331" spans="1:3" x14ac:dyDescent="0.3">
      <c r="A331">
        <f t="shared" si="5"/>
        <v>1</v>
      </c>
      <c r="B331" s="1">
        <v>45621</v>
      </c>
      <c r="C331" t="str">
        <f>IF(OR(A331=6,A331=7),"Hafta Sonu Tatili",IF(COUNTIF(tatiller,B331),_xlfn.XLOOKUP('Tüm Tarihler'!B331,tatiller,'Resmi Tatiller'!$B$2:$B$15),"Çalışma Günü"))</f>
        <v>Çalışma Günü</v>
      </c>
    </row>
    <row r="332" spans="1:3" x14ac:dyDescent="0.3">
      <c r="A332">
        <f t="shared" si="5"/>
        <v>2</v>
      </c>
      <c r="B332" s="1">
        <v>45622</v>
      </c>
      <c r="C332" t="str">
        <f>IF(OR(A332=6,A332=7),"Hafta Sonu Tatili",IF(COUNTIF(tatiller,B332),_xlfn.XLOOKUP('Tüm Tarihler'!B332,tatiller,'Resmi Tatiller'!$B$2:$B$15),"Çalışma Günü"))</f>
        <v>Çalışma Günü</v>
      </c>
    </row>
    <row r="333" spans="1:3" x14ac:dyDescent="0.3">
      <c r="A333">
        <f t="shared" si="5"/>
        <v>3</v>
      </c>
      <c r="B333" s="1">
        <v>45623</v>
      </c>
      <c r="C333" t="str">
        <f>IF(OR(A333=6,A333=7),"Hafta Sonu Tatili",IF(COUNTIF(tatiller,B333),_xlfn.XLOOKUP('Tüm Tarihler'!B333,tatiller,'Resmi Tatiller'!$B$2:$B$15),"Çalışma Günü"))</f>
        <v>Çalışma Günü</v>
      </c>
    </row>
    <row r="334" spans="1:3" x14ac:dyDescent="0.3">
      <c r="A334">
        <f t="shared" si="5"/>
        <v>4</v>
      </c>
      <c r="B334" s="1">
        <v>45624</v>
      </c>
      <c r="C334" t="str">
        <f>IF(OR(A334=6,A334=7),"Hafta Sonu Tatili",IF(COUNTIF(tatiller,B334),_xlfn.XLOOKUP('Tüm Tarihler'!B334,tatiller,'Resmi Tatiller'!$B$2:$B$15),"Çalışma Günü"))</f>
        <v>Çalışma Günü</v>
      </c>
    </row>
    <row r="335" spans="1:3" x14ac:dyDescent="0.3">
      <c r="A335">
        <f t="shared" si="5"/>
        <v>5</v>
      </c>
      <c r="B335" s="1">
        <v>45625</v>
      </c>
      <c r="C335" t="str">
        <f>IF(OR(A335=6,A335=7),"Hafta Sonu Tatili",IF(COUNTIF(tatiller,B335),_xlfn.XLOOKUP('Tüm Tarihler'!B335,tatiller,'Resmi Tatiller'!$B$2:$B$15),"Çalışma Günü"))</f>
        <v>Çalışma Günü</v>
      </c>
    </row>
    <row r="336" spans="1:3" x14ac:dyDescent="0.3">
      <c r="A336">
        <f t="shared" si="5"/>
        <v>6</v>
      </c>
      <c r="B336" s="1">
        <v>45626</v>
      </c>
      <c r="C336" t="str">
        <f>IF(OR(A336=6,A336=7),"Hafta Sonu Tatili",IF(COUNTIF(tatiller,B336),_xlfn.XLOOKUP('Tüm Tarihler'!B336,tatiller,'Resmi Tatiller'!$B$2:$B$15),"Çalışma Günü"))</f>
        <v>Hafta Sonu Tatili</v>
      </c>
    </row>
    <row r="337" spans="1:3" x14ac:dyDescent="0.3">
      <c r="A337">
        <f t="shared" si="5"/>
        <v>7</v>
      </c>
      <c r="B337" s="1">
        <v>45627</v>
      </c>
      <c r="C337" t="str">
        <f>IF(OR(A337=6,A337=7),"Hafta Sonu Tatili",IF(COUNTIF(tatiller,B337),_xlfn.XLOOKUP('Tüm Tarihler'!B337,tatiller,'Resmi Tatiller'!$B$2:$B$15),"Çalışma Günü"))</f>
        <v>Hafta Sonu Tatili</v>
      </c>
    </row>
    <row r="338" spans="1:3" x14ac:dyDescent="0.3">
      <c r="A338">
        <f t="shared" si="5"/>
        <v>1</v>
      </c>
      <c r="B338" s="1">
        <v>45628</v>
      </c>
      <c r="C338" t="str">
        <f>IF(OR(A338=6,A338=7),"Hafta Sonu Tatili",IF(COUNTIF(tatiller,B338),_xlfn.XLOOKUP('Tüm Tarihler'!B338,tatiller,'Resmi Tatiller'!$B$2:$B$15),"Çalışma Günü"))</f>
        <v>Çalışma Günü</v>
      </c>
    </row>
    <row r="339" spans="1:3" x14ac:dyDescent="0.3">
      <c r="A339">
        <f t="shared" si="5"/>
        <v>2</v>
      </c>
      <c r="B339" s="1">
        <v>45629</v>
      </c>
      <c r="C339" t="str">
        <f>IF(OR(A339=6,A339=7),"Hafta Sonu Tatili",IF(COUNTIF(tatiller,B339),_xlfn.XLOOKUP('Tüm Tarihler'!B339,tatiller,'Resmi Tatiller'!$B$2:$B$15),"Çalışma Günü"))</f>
        <v>Çalışma Günü</v>
      </c>
    </row>
    <row r="340" spans="1:3" x14ac:dyDescent="0.3">
      <c r="A340">
        <f t="shared" si="5"/>
        <v>3</v>
      </c>
      <c r="B340" s="1">
        <v>45630</v>
      </c>
      <c r="C340" t="str">
        <f>IF(OR(A340=6,A340=7),"Hafta Sonu Tatili",IF(COUNTIF(tatiller,B340),_xlfn.XLOOKUP('Tüm Tarihler'!B340,tatiller,'Resmi Tatiller'!$B$2:$B$15),"Çalışma Günü"))</f>
        <v>Çalışma Günü</v>
      </c>
    </row>
    <row r="341" spans="1:3" x14ac:dyDescent="0.3">
      <c r="A341">
        <f t="shared" si="5"/>
        <v>4</v>
      </c>
      <c r="B341" s="1">
        <v>45631</v>
      </c>
      <c r="C341" t="str">
        <f>IF(OR(A341=6,A341=7),"Hafta Sonu Tatili",IF(COUNTIF(tatiller,B341),_xlfn.XLOOKUP('Tüm Tarihler'!B341,tatiller,'Resmi Tatiller'!$B$2:$B$15),"Çalışma Günü"))</f>
        <v>Çalışma Günü</v>
      </c>
    </row>
    <row r="342" spans="1:3" x14ac:dyDescent="0.3">
      <c r="A342">
        <f t="shared" si="5"/>
        <v>5</v>
      </c>
      <c r="B342" s="1">
        <v>45632</v>
      </c>
      <c r="C342" t="str">
        <f>IF(OR(A342=6,A342=7),"Hafta Sonu Tatili",IF(COUNTIF(tatiller,B342),_xlfn.XLOOKUP('Tüm Tarihler'!B342,tatiller,'Resmi Tatiller'!$B$2:$B$15),"Çalışma Günü"))</f>
        <v>Çalışma Günü</v>
      </c>
    </row>
    <row r="343" spans="1:3" x14ac:dyDescent="0.3">
      <c r="A343">
        <f t="shared" si="5"/>
        <v>6</v>
      </c>
      <c r="B343" s="1">
        <v>45633</v>
      </c>
      <c r="C343" t="str">
        <f>IF(OR(A343=6,A343=7),"Hafta Sonu Tatili",IF(COUNTIF(tatiller,B343),_xlfn.XLOOKUP('Tüm Tarihler'!B343,tatiller,'Resmi Tatiller'!$B$2:$B$15),"Çalışma Günü"))</f>
        <v>Hafta Sonu Tatili</v>
      </c>
    </row>
    <row r="344" spans="1:3" x14ac:dyDescent="0.3">
      <c r="A344">
        <f t="shared" si="5"/>
        <v>7</v>
      </c>
      <c r="B344" s="1">
        <v>45634</v>
      </c>
      <c r="C344" t="str">
        <f>IF(OR(A344=6,A344=7),"Hafta Sonu Tatili",IF(COUNTIF(tatiller,B344),_xlfn.XLOOKUP('Tüm Tarihler'!B344,tatiller,'Resmi Tatiller'!$B$2:$B$15),"Çalışma Günü"))</f>
        <v>Hafta Sonu Tatili</v>
      </c>
    </row>
    <row r="345" spans="1:3" x14ac:dyDescent="0.3">
      <c r="A345">
        <f t="shared" si="5"/>
        <v>1</v>
      </c>
      <c r="B345" s="1">
        <v>45635</v>
      </c>
      <c r="C345" t="str">
        <f>IF(OR(A345=6,A345=7),"Hafta Sonu Tatili",IF(COUNTIF(tatiller,B345),_xlfn.XLOOKUP('Tüm Tarihler'!B345,tatiller,'Resmi Tatiller'!$B$2:$B$15),"Çalışma Günü"))</f>
        <v>Çalışma Günü</v>
      </c>
    </row>
    <row r="346" spans="1:3" x14ac:dyDescent="0.3">
      <c r="A346">
        <f t="shared" si="5"/>
        <v>2</v>
      </c>
      <c r="B346" s="1">
        <v>45636</v>
      </c>
      <c r="C346" t="str">
        <f>IF(OR(A346=6,A346=7),"Hafta Sonu Tatili",IF(COUNTIF(tatiller,B346),_xlfn.XLOOKUP('Tüm Tarihler'!B346,tatiller,'Resmi Tatiller'!$B$2:$B$15),"Çalışma Günü"))</f>
        <v>Çalışma Günü</v>
      </c>
    </row>
    <row r="347" spans="1:3" x14ac:dyDescent="0.3">
      <c r="A347">
        <f t="shared" si="5"/>
        <v>3</v>
      </c>
      <c r="B347" s="1">
        <v>45637</v>
      </c>
      <c r="C347" t="str">
        <f>IF(OR(A347=6,A347=7),"Hafta Sonu Tatili",IF(COUNTIF(tatiller,B347),_xlfn.XLOOKUP('Tüm Tarihler'!B347,tatiller,'Resmi Tatiller'!$B$2:$B$15),"Çalışma Günü"))</f>
        <v>Çalışma Günü</v>
      </c>
    </row>
    <row r="348" spans="1:3" x14ac:dyDescent="0.3">
      <c r="A348">
        <f t="shared" si="5"/>
        <v>4</v>
      </c>
      <c r="B348" s="1">
        <v>45638</v>
      </c>
      <c r="C348" t="str">
        <f>IF(OR(A348=6,A348=7),"Hafta Sonu Tatili",IF(COUNTIF(tatiller,B348),_xlfn.XLOOKUP('Tüm Tarihler'!B348,tatiller,'Resmi Tatiller'!$B$2:$B$15),"Çalışma Günü"))</f>
        <v>Çalışma Günü</v>
      </c>
    </row>
    <row r="349" spans="1:3" x14ac:dyDescent="0.3">
      <c r="A349">
        <f t="shared" si="5"/>
        <v>5</v>
      </c>
      <c r="B349" s="1">
        <v>45639</v>
      </c>
      <c r="C349" t="str">
        <f>IF(OR(A349=6,A349=7),"Hafta Sonu Tatili",IF(COUNTIF(tatiller,B349),_xlfn.XLOOKUP('Tüm Tarihler'!B349,tatiller,'Resmi Tatiller'!$B$2:$B$15),"Çalışma Günü"))</f>
        <v>Çalışma Günü</v>
      </c>
    </row>
    <row r="350" spans="1:3" x14ac:dyDescent="0.3">
      <c r="A350">
        <f t="shared" si="5"/>
        <v>6</v>
      </c>
      <c r="B350" s="1">
        <v>45640</v>
      </c>
      <c r="C350" t="str">
        <f>IF(OR(A350=6,A350=7),"Hafta Sonu Tatili",IF(COUNTIF(tatiller,B350),_xlfn.XLOOKUP('Tüm Tarihler'!B350,tatiller,'Resmi Tatiller'!$B$2:$B$15),"Çalışma Günü"))</f>
        <v>Hafta Sonu Tatili</v>
      </c>
    </row>
    <row r="351" spans="1:3" x14ac:dyDescent="0.3">
      <c r="A351">
        <f t="shared" si="5"/>
        <v>7</v>
      </c>
      <c r="B351" s="1">
        <v>45641</v>
      </c>
      <c r="C351" t="str">
        <f>IF(OR(A351=6,A351=7),"Hafta Sonu Tatili",IF(COUNTIF(tatiller,B351),_xlfn.XLOOKUP('Tüm Tarihler'!B351,tatiller,'Resmi Tatiller'!$B$2:$B$15),"Çalışma Günü"))</f>
        <v>Hafta Sonu Tatili</v>
      </c>
    </row>
    <row r="352" spans="1:3" x14ac:dyDescent="0.3">
      <c r="A352">
        <f t="shared" si="5"/>
        <v>1</v>
      </c>
      <c r="B352" s="1">
        <v>45642</v>
      </c>
      <c r="C352" t="str">
        <f>IF(OR(A352=6,A352=7),"Hafta Sonu Tatili",IF(COUNTIF(tatiller,B352),_xlfn.XLOOKUP('Tüm Tarihler'!B352,tatiller,'Resmi Tatiller'!$B$2:$B$15),"Çalışma Günü"))</f>
        <v>Çalışma Günü</v>
      </c>
    </row>
    <row r="353" spans="1:3" x14ac:dyDescent="0.3">
      <c r="A353">
        <f t="shared" si="5"/>
        <v>2</v>
      </c>
      <c r="B353" s="1">
        <v>45643</v>
      </c>
      <c r="C353" t="str">
        <f>IF(OR(A353=6,A353=7),"Hafta Sonu Tatili",IF(COUNTIF(tatiller,B353),_xlfn.XLOOKUP('Tüm Tarihler'!B353,tatiller,'Resmi Tatiller'!$B$2:$B$15),"Çalışma Günü"))</f>
        <v>Çalışma Günü</v>
      </c>
    </row>
    <row r="354" spans="1:3" x14ac:dyDescent="0.3">
      <c r="A354">
        <f t="shared" si="5"/>
        <v>3</v>
      </c>
      <c r="B354" s="1">
        <v>45644</v>
      </c>
      <c r="C354" t="str">
        <f>IF(OR(A354=6,A354=7),"Hafta Sonu Tatili",IF(COUNTIF(tatiller,B354),_xlfn.XLOOKUP('Tüm Tarihler'!B354,tatiller,'Resmi Tatiller'!$B$2:$B$15),"Çalışma Günü"))</f>
        <v>Çalışma Günü</v>
      </c>
    </row>
    <row r="355" spans="1:3" x14ac:dyDescent="0.3">
      <c r="A355">
        <f t="shared" si="5"/>
        <v>4</v>
      </c>
      <c r="B355" s="1">
        <v>45645</v>
      </c>
      <c r="C355" t="str">
        <f>IF(OR(A355=6,A355=7),"Hafta Sonu Tatili",IF(COUNTIF(tatiller,B355),_xlfn.XLOOKUP('Tüm Tarihler'!B355,tatiller,'Resmi Tatiller'!$B$2:$B$15),"Çalışma Günü"))</f>
        <v>Çalışma Günü</v>
      </c>
    </row>
    <row r="356" spans="1:3" x14ac:dyDescent="0.3">
      <c r="A356">
        <f t="shared" si="5"/>
        <v>5</v>
      </c>
      <c r="B356" s="1">
        <v>45646</v>
      </c>
      <c r="C356" t="str">
        <f>IF(OR(A356=6,A356=7),"Hafta Sonu Tatili",IF(COUNTIF(tatiller,B356),_xlfn.XLOOKUP('Tüm Tarihler'!B356,tatiller,'Resmi Tatiller'!$B$2:$B$15),"Çalışma Günü"))</f>
        <v>Çalışma Günü</v>
      </c>
    </row>
    <row r="357" spans="1:3" x14ac:dyDescent="0.3">
      <c r="A357">
        <f t="shared" si="5"/>
        <v>6</v>
      </c>
      <c r="B357" s="1">
        <v>45647</v>
      </c>
      <c r="C357" t="str">
        <f>IF(OR(A357=6,A357=7),"Hafta Sonu Tatili",IF(COUNTIF(tatiller,B357),_xlfn.XLOOKUP('Tüm Tarihler'!B357,tatiller,'Resmi Tatiller'!$B$2:$B$15),"Çalışma Günü"))</f>
        <v>Hafta Sonu Tatili</v>
      </c>
    </row>
    <row r="358" spans="1:3" x14ac:dyDescent="0.3">
      <c r="A358">
        <f t="shared" si="5"/>
        <v>7</v>
      </c>
      <c r="B358" s="1">
        <v>45648</v>
      </c>
      <c r="C358" t="str">
        <f>IF(OR(A358=6,A358=7),"Hafta Sonu Tatili",IF(COUNTIF(tatiller,B358),_xlfn.XLOOKUP('Tüm Tarihler'!B358,tatiller,'Resmi Tatiller'!$B$2:$B$15),"Çalışma Günü"))</f>
        <v>Hafta Sonu Tatili</v>
      </c>
    </row>
    <row r="359" spans="1:3" x14ac:dyDescent="0.3">
      <c r="A359">
        <f t="shared" si="5"/>
        <v>1</v>
      </c>
      <c r="B359" s="1">
        <v>45649</v>
      </c>
      <c r="C359" t="str">
        <f>IF(OR(A359=6,A359=7),"Hafta Sonu Tatili",IF(COUNTIF(tatiller,B359),_xlfn.XLOOKUP('Tüm Tarihler'!B359,tatiller,'Resmi Tatiller'!$B$2:$B$15),"Çalışma Günü"))</f>
        <v>Çalışma Günü</v>
      </c>
    </row>
    <row r="360" spans="1:3" x14ac:dyDescent="0.3">
      <c r="A360">
        <f t="shared" si="5"/>
        <v>2</v>
      </c>
      <c r="B360" s="1">
        <v>45650</v>
      </c>
      <c r="C360" t="str">
        <f>IF(OR(A360=6,A360=7),"Hafta Sonu Tatili",IF(COUNTIF(tatiller,B360),_xlfn.XLOOKUP('Tüm Tarihler'!B360,tatiller,'Resmi Tatiller'!$B$2:$B$15),"Çalışma Günü"))</f>
        <v>Çalışma Günü</v>
      </c>
    </row>
    <row r="361" spans="1:3" x14ac:dyDescent="0.3">
      <c r="A361">
        <f t="shared" si="5"/>
        <v>3</v>
      </c>
      <c r="B361" s="1">
        <v>45651</v>
      </c>
      <c r="C361" t="str">
        <f>IF(OR(A361=6,A361=7),"Hafta Sonu Tatili",IF(COUNTIF(tatiller,B361),_xlfn.XLOOKUP('Tüm Tarihler'!B361,tatiller,'Resmi Tatiller'!$B$2:$B$15),"Çalışma Günü"))</f>
        <v>Çalışma Günü</v>
      </c>
    </row>
    <row r="362" spans="1:3" x14ac:dyDescent="0.3">
      <c r="A362">
        <f t="shared" si="5"/>
        <v>4</v>
      </c>
      <c r="B362" s="1">
        <v>45652</v>
      </c>
      <c r="C362" t="str">
        <f>IF(OR(A362=6,A362=7),"Hafta Sonu Tatili",IF(COUNTIF(tatiller,B362),_xlfn.XLOOKUP('Tüm Tarihler'!B362,tatiller,'Resmi Tatiller'!$B$2:$B$15),"Çalışma Günü"))</f>
        <v>Çalışma Günü</v>
      </c>
    </row>
    <row r="363" spans="1:3" x14ac:dyDescent="0.3">
      <c r="A363">
        <f t="shared" si="5"/>
        <v>5</v>
      </c>
      <c r="B363" s="1">
        <v>45653</v>
      </c>
      <c r="C363" t="str">
        <f>IF(OR(A363=6,A363=7),"Hafta Sonu Tatili",IF(COUNTIF(tatiller,B363),_xlfn.XLOOKUP('Tüm Tarihler'!B363,tatiller,'Resmi Tatiller'!$B$2:$B$15),"Çalışma Günü"))</f>
        <v>Çalışma Günü</v>
      </c>
    </row>
    <row r="364" spans="1:3" x14ac:dyDescent="0.3">
      <c r="A364">
        <f t="shared" si="5"/>
        <v>6</v>
      </c>
      <c r="B364" s="1">
        <v>45654</v>
      </c>
      <c r="C364" t="str">
        <f>IF(OR(A364=6,A364=7),"Hafta Sonu Tatili",IF(COUNTIF(tatiller,B364),_xlfn.XLOOKUP('Tüm Tarihler'!B364,tatiller,'Resmi Tatiller'!$B$2:$B$15),"Çalışma Günü"))</f>
        <v>Hafta Sonu Tatili</v>
      </c>
    </row>
    <row r="365" spans="1:3" x14ac:dyDescent="0.3">
      <c r="A365">
        <f t="shared" si="5"/>
        <v>7</v>
      </c>
      <c r="B365" s="1">
        <v>45655</v>
      </c>
      <c r="C365" t="str">
        <f>IF(OR(A365=6,A365=7),"Hafta Sonu Tatili",IF(COUNTIF(tatiller,B365),_xlfn.XLOOKUP('Tüm Tarihler'!B365,tatiller,'Resmi Tatiller'!$B$2:$B$15),"Çalışma Günü"))</f>
        <v>Hafta Sonu Tatili</v>
      </c>
    </row>
    <row r="366" spans="1:3" x14ac:dyDescent="0.3">
      <c r="A366">
        <f t="shared" si="5"/>
        <v>1</v>
      </c>
      <c r="B366" s="1">
        <v>45656</v>
      </c>
      <c r="C366" t="str">
        <f>IF(OR(A366=6,A366=7),"Hafta Sonu Tatili",IF(COUNTIF(tatiller,B366),_xlfn.XLOOKUP('Tüm Tarihler'!B366,tatiller,'Resmi Tatiller'!$B$2:$B$15),"Çalışma Günü"))</f>
        <v>Çalışma Günü</v>
      </c>
    </row>
    <row r="367" spans="1:3" x14ac:dyDescent="0.3">
      <c r="A367">
        <f t="shared" si="5"/>
        <v>2</v>
      </c>
      <c r="B367" s="1">
        <v>45657</v>
      </c>
      <c r="C367" t="str">
        <f>IF(OR(A367=6,A367=7),"Hafta Sonu Tatili",IF(COUNTIF(tatiller,B367),_xlfn.XLOOKUP('Tüm Tarihler'!B367,tatiller,'Resmi Tatiller'!$B$2:$B$15),"Çalışma Günü"))</f>
        <v>Çalışma Günü</v>
      </c>
    </row>
  </sheetData>
  <conditionalFormatting sqref="C2:C367">
    <cfRule type="notContainsText" dxfId="2" priority="2" operator="notContains" text="Çalışma Günü">
      <formula>ISERROR(SEARCH("Çalışma Günü",C2))</formula>
    </cfRule>
    <cfRule type="containsText" dxfId="1" priority="1" operator="containsText" text="Çalışma Günü">
      <formula>NOT(ISERROR(SEARCH("Çalışma Günü",C2)))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Resmi Tatiller</vt:lpstr>
      <vt:lpstr>Çalışma Günleri</vt:lpstr>
      <vt:lpstr>Tüm Tarihler</vt:lpstr>
      <vt:lpstr>tatiller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2023-11-29T13:03:25Z</dcterms:modified>
</cp:coreProperties>
</file>