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/>
  <xr:revisionPtr revIDLastSave="0" documentId="13_ncr:1_{AED1FD86-10D9-4F47-B768-3817EACCECBE}" xr6:coauthVersionLast="36" xr6:coauthVersionMax="36" xr10:uidLastSave="{00000000-0000-0000-0000-000000000000}"/>
  <bookViews>
    <workbookView xWindow="0" yWindow="0" windowWidth="22260" windowHeight="12648" activeTab="8" xr2:uid="{00000000-000D-0000-FFFF-FFFF00000000}"/>
  </bookViews>
  <sheets>
    <sheet name="Genel" sheetId="1" r:id="rId1"/>
    <sheet name="#DIV0" sheetId="2" r:id="rId2"/>
    <sheet name="#NA" sheetId="3" r:id="rId3"/>
    <sheet name="#NAME " sheetId="4" r:id="rId4"/>
    <sheet name="#NULL!" sheetId="5" r:id="rId5"/>
    <sheet name="#NUM!" sheetId="6" r:id="rId6"/>
    <sheet name="#REF!" sheetId="7" r:id="rId7"/>
    <sheet name="#VALUE!" sheetId="8" r:id="rId8"/>
    <sheet name="######" sheetId="9" r:id="rId9"/>
  </sheets>
  <definedNames>
    <definedName name="deger">'#NAME '!$M$5</definedName>
    <definedName name="tablo">'#NAME '!$P$4:$Q$5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9" l="1"/>
  <c r="M4" i="9" s="1"/>
  <c r="N4" i="9" s="1"/>
  <c r="O4" i="9" s="1"/>
  <c r="P4" i="9" s="1"/>
  <c r="Q4" i="9" s="1"/>
  <c r="R4" i="9" s="1"/>
  <c r="K4" i="9"/>
  <c r="J4" i="9"/>
  <c r="I10" i="8"/>
  <c r="H10" i="8"/>
  <c r="G10" i="8"/>
  <c r="F8" i="7"/>
  <c r="D11" i="6"/>
  <c r="D10" i="6"/>
  <c r="B10" i="6"/>
  <c r="D10" i="5"/>
  <c r="P10" i="4"/>
  <c r="P9" i="4"/>
  <c r="M9" i="4"/>
  <c r="I13" i="4"/>
  <c r="D9" i="3"/>
  <c r="E11" i="2"/>
  <c r="C13" i="2"/>
</calcChain>
</file>

<file path=xl/sharedStrings.xml><?xml version="1.0" encoding="utf-8"?>
<sst xmlns="http://schemas.openxmlformats.org/spreadsheetml/2006/main" count="33" uniqueCount="32">
  <si>
    <t>#DIV/0</t>
  </si>
  <si>
    <t>EXCEL HATA TÜRLERİ</t>
  </si>
  <si>
    <t>#DIV/0 HATASI</t>
  </si>
  <si>
    <t>Sıfıra bölme</t>
  </si>
  <si>
    <t>Boş bir hücreye bölme</t>
  </si>
  <si>
    <t xml:space="preserve">AVERAGEIF gibi kritere bağlı bölüm işlemleri </t>
  </si>
  <si>
    <t>##### HATASI</t>
  </si>
  <si>
    <t>Hatalı formül adı yazımı</t>
  </si>
  <si>
    <t>Hatalı hücre adı</t>
  </si>
  <si>
    <t>Hatalı alan adı</t>
  </si>
  <si>
    <t>#N/A HATASI</t>
  </si>
  <si>
    <t>#NAME? HATASI</t>
  </si>
  <si>
    <t>#NULL! HATASI</t>
  </si>
  <si>
    <t>#NUM! HATASI</t>
  </si>
  <si>
    <t>#REF! HATASI</t>
  </si>
  <si>
    <t>#VALUE! HATASI</t>
  </si>
  <si>
    <t>Bulunamayan veri (VLOOKUP ya da MATCH gibi fonksiyonlarda)</t>
  </si>
  <si>
    <t>Sınır aşırımı</t>
  </si>
  <si>
    <t>Matematiksel Hata</t>
  </si>
  <si>
    <t>Veri türü hatası</t>
  </si>
  <si>
    <t>Silinen veriden kaynaklanan referans hatası</t>
  </si>
  <si>
    <t>Hatalı formül yazımı</t>
  </si>
  <si>
    <t>Sığmayan veri</t>
  </si>
  <si>
    <t>a</t>
  </si>
  <si>
    <t>b</t>
  </si>
  <si>
    <t>Elma</t>
  </si>
  <si>
    <t>Armut</t>
  </si>
  <si>
    <t>Ayva</t>
  </si>
  <si>
    <t>Erik</t>
  </si>
  <si>
    <t>elma</t>
  </si>
  <si>
    <t>ayva</t>
  </si>
  <si>
    <t>merhaba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</si>
</sst>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4" xfId="0" applyBorder="1"/>
    <xf numFmtId="0" fontId="2" fillId="0" borderId="5" xfId="0" applyFont="1" applyBorder="1"/>
    <xf numFmtId="0" fontId="0" fillId="0" borderId="5" xfId="0" applyBorder="1"/>
    <xf numFmtId="0" fontId="2" fillId="0" borderId="6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0" xfId="0" applyFont="1" applyFill="1"/>
    <xf numFmtId="0" fontId="1" fillId="3" borderId="0" xfId="0" applyFont="1" applyFill="1"/>
    <xf numFmtId="0" fontId="4" fillId="2" borderId="0" xfId="0" applyFont="1" applyFill="1" applyAlignment="1">
      <alignment horizontal="center"/>
    </xf>
    <xf numFmtId="1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L15" sqref="L15"/>
    </sheetView>
  </sheetViews>
  <sheetFormatPr defaultRowHeight="14.4" x14ac:dyDescent="0.3"/>
  <sheetData>
    <row r="1" spans="1:7" x14ac:dyDescent="0.3">
      <c r="A1" s="5" t="s">
        <v>1</v>
      </c>
      <c r="B1" s="6"/>
      <c r="C1" s="6"/>
      <c r="D1" s="6"/>
      <c r="E1" s="6"/>
      <c r="F1" s="6"/>
      <c r="G1" s="7"/>
    </row>
    <row r="2" spans="1:7" ht="15" thickBot="1" x14ac:dyDescent="0.35">
      <c r="A2" s="1" t="s">
        <v>0</v>
      </c>
      <c r="B2" s="2" t="e">
        <v>#N/A</v>
      </c>
      <c r="C2" s="3" t="e">
        <v>#NAME?</v>
      </c>
      <c r="D2" s="3" t="e">
        <v>#NULL!</v>
      </c>
      <c r="E2" s="2" t="e">
        <v>#NUM!</v>
      </c>
      <c r="F2" s="2" t="e">
        <v>#REF!</v>
      </c>
      <c r="G2" s="4" t="e">
        <v>#VALUE!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359B0-F8E5-40C7-868B-FEB6B077A0A5}">
  <dimension ref="A1:G13"/>
  <sheetViews>
    <sheetView workbookViewId="0">
      <selection activeCell="E12" sqref="E12"/>
    </sheetView>
  </sheetViews>
  <sheetFormatPr defaultRowHeight="14.4" x14ac:dyDescent="0.3"/>
  <sheetData>
    <row r="1" spans="1:7" ht="23.4" x14ac:dyDescent="0.45">
      <c r="A1" s="10" t="s">
        <v>2</v>
      </c>
      <c r="B1" s="10"/>
      <c r="C1" s="10"/>
      <c r="D1" s="10"/>
      <c r="E1" s="10"/>
      <c r="F1" s="10"/>
      <c r="G1" s="10"/>
    </row>
    <row r="3" spans="1:7" x14ac:dyDescent="0.3">
      <c r="A3" s="9" t="s">
        <v>3</v>
      </c>
      <c r="B3" s="8"/>
      <c r="C3" s="8"/>
      <c r="D3" s="8"/>
      <c r="E3" s="8"/>
      <c r="F3" s="8"/>
      <c r="G3" s="8"/>
    </row>
    <row r="4" spans="1:7" x14ac:dyDescent="0.3">
      <c r="A4" s="9" t="s">
        <v>4</v>
      </c>
      <c r="B4" s="8"/>
      <c r="C4" s="8"/>
      <c r="D4" s="8"/>
      <c r="E4" s="8"/>
      <c r="F4" s="8"/>
      <c r="G4" s="8"/>
    </row>
    <row r="5" spans="1:7" x14ac:dyDescent="0.3">
      <c r="A5" s="9" t="s">
        <v>5</v>
      </c>
      <c r="B5" s="8"/>
      <c r="C5" s="8"/>
      <c r="D5" s="8"/>
      <c r="E5" s="8"/>
      <c r="F5" s="8"/>
      <c r="G5" s="8"/>
    </row>
    <row r="11" spans="1:7" x14ac:dyDescent="0.3">
      <c r="B11" t="s">
        <v>23</v>
      </c>
      <c r="C11">
        <v>1</v>
      </c>
      <c r="E11">
        <f>AVERAGEIF(C11:C12,"&gt;5")</f>
        <v>6</v>
      </c>
    </row>
    <row r="12" spans="1:7" x14ac:dyDescent="0.3">
      <c r="B12" t="s">
        <v>24</v>
      </c>
      <c r="C12">
        <v>6</v>
      </c>
    </row>
    <row r="13" spans="1:7" x14ac:dyDescent="0.3">
      <c r="C13">
        <f>C11/C12</f>
        <v>0.16666666666666666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223A4-6B21-4EE4-8DCB-463CE7381A11}">
  <dimension ref="A1:K11"/>
  <sheetViews>
    <sheetView workbookViewId="0">
      <selection activeCell="D10" sqref="D10"/>
    </sheetView>
  </sheetViews>
  <sheetFormatPr defaultRowHeight="14.4" x14ac:dyDescent="0.3"/>
  <sheetData>
    <row r="1" spans="1:11" ht="23.4" x14ac:dyDescent="0.45">
      <c r="A1" s="10" t="s">
        <v>10</v>
      </c>
      <c r="B1" s="10"/>
      <c r="C1" s="10"/>
      <c r="D1" s="10"/>
      <c r="E1" s="10"/>
      <c r="F1" s="10"/>
      <c r="G1" s="10"/>
    </row>
    <row r="3" spans="1:11" x14ac:dyDescent="0.3">
      <c r="A3" s="9" t="s">
        <v>16</v>
      </c>
      <c r="B3" s="8"/>
      <c r="C3" s="8"/>
      <c r="D3" s="8"/>
      <c r="E3" s="8"/>
      <c r="F3" s="8"/>
      <c r="G3" s="8"/>
    </row>
    <row r="4" spans="1:11" x14ac:dyDescent="0.3">
      <c r="A4" s="8"/>
      <c r="B4" s="8"/>
      <c r="C4" s="8"/>
      <c r="D4" s="8"/>
      <c r="E4" s="8"/>
      <c r="F4" s="8"/>
      <c r="G4" s="8"/>
    </row>
    <row r="5" spans="1:11" x14ac:dyDescent="0.3">
      <c r="A5" s="8"/>
      <c r="B5" s="8"/>
      <c r="C5" s="8"/>
      <c r="D5" s="8"/>
      <c r="E5" s="8"/>
      <c r="F5" s="8"/>
      <c r="G5" s="8"/>
    </row>
    <row r="8" spans="1:11" x14ac:dyDescent="0.3">
      <c r="J8" t="s">
        <v>25</v>
      </c>
      <c r="K8">
        <v>5</v>
      </c>
    </row>
    <row r="9" spans="1:11" x14ac:dyDescent="0.3">
      <c r="C9" t="s">
        <v>28</v>
      </c>
      <c r="D9">
        <f>VLOOKUP(C9,J8:K11,2,FALSE)</f>
        <v>8</v>
      </c>
      <c r="J9" t="s">
        <v>26</v>
      </c>
      <c r="K9">
        <v>6</v>
      </c>
    </row>
    <row r="10" spans="1:11" x14ac:dyDescent="0.3">
      <c r="J10" t="s">
        <v>27</v>
      </c>
      <c r="K10">
        <v>7</v>
      </c>
    </row>
    <row r="11" spans="1:11" x14ac:dyDescent="0.3">
      <c r="J11" t="s">
        <v>28</v>
      </c>
      <c r="K11">
        <v>8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177B5-5753-463E-AB92-6EC39CC58F88}">
  <dimension ref="A1:Q13"/>
  <sheetViews>
    <sheetView workbookViewId="0">
      <selection activeCell="P10" sqref="P10"/>
    </sheetView>
  </sheetViews>
  <sheetFormatPr defaultRowHeight="14.4" x14ac:dyDescent="0.3"/>
  <sheetData>
    <row r="1" spans="1:17" ht="23.4" x14ac:dyDescent="0.45">
      <c r="A1" s="10" t="s">
        <v>11</v>
      </c>
      <c r="B1" s="10"/>
      <c r="C1" s="10"/>
      <c r="D1" s="10"/>
      <c r="E1" s="10"/>
      <c r="F1" s="10"/>
      <c r="G1" s="10"/>
    </row>
    <row r="3" spans="1:17" x14ac:dyDescent="0.3">
      <c r="A3" s="9" t="s">
        <v>7</v>
      </c>
      <c r="B3" s="8"/>
      <c r="C3" s="8"/>
      <c r="D3" s="8"/>
      <c r="E3" s="8"/>
      <c r="F3" s="8"/>
      <c r="G3" s="8"/>
    </row>
    <row r="4" spans="1:17" x14ac:dyDescent="0.3">
      <c r="A4" s="9" t="s">
        <v>8</v>
      </c>
      <c r="B4" s="8"/>
      <c r="C4" s="8"/>
      <c r="D4" s="8"/>
      <c r="E4" s="8"/>
      <c r="F4" s="8"/>
      <c r="G4" s="8"/>
      <c r="P4" t="s">
        <v>29</v>
      </c>
      <c r="Q4">
        <v>5</v>
      </c>
    </row>
    <row r="5" spans="1:17" x14ac:dyDescent="0.3">
      <c r="A5" s="9" t="s">
        <v>9</v>
      </c>
      <c r="B5" s="8"/>
      <c r="C5" s="8"/>
      <c r="D5" s="8"/>
      <c r="E5" s="8"/>
      <c r="F5" s="8"/>
      <c r="G5" s="8"/>
      <c r="M5">
        <v>5</v>
      </c>
      <c r="P5" t="s">
        <v>30</v>
      </c>
      <c r="Q5">
        <v>6</v>
      </c>
    </row>
    <row r="9" spans="1:17" x14ac:dyDescent="0.3">
      <c r="M9">
        <f>deger*5</f>
        <v>25</v>
      </c>
      <c r="P9" t="e">
        <f>tablo</f>
        <v>#VALUE!</v>
      </c>
    </row>
    <row r="10" spans="1:17" x14ac:dyDescent="0.3">
      <c r="P10">
        <f>VLOOKUP("elma",tablo,2)</f>
        <v>5</v>
      </c>
    </row>
    <row r="11" spans="1:17" x14ac:dyDescent="0.3">
      <c r="I11">
        <v>5</v>
      </c>
    </row>
    <row r="12" spans="1:17" x14ac:dyDescent="0.3">
      <c r="I12">
        <v>6</v>
      </c>
    </row>
    <row r="13" spans="1:17" x14ac:dyDescent="0.3">
      <c r="I13">
        <f>SUM(I11:I12)</f>
        <v>11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1D1C6-BB95-45BA-895D-ACBF69139C7C}">
  <dimension ref="A1:G10"/>
  <sheetViews>
    <sheetView workbookViewId="0">
      <selection activeCell="D11" sqref="D11"/>
    </sheetView>
  </sheetViews>
  <sheetFormatPr defaultRowHeight="14.4" x14ac:dyDescent="0.3"/>
  <sheetData>
    <row r="1" spans="1:7" ht="23.4" x14ac:dyDescent="0.45">
      <c r="A1" s="10" t="s">
        <v>12</v>
      </c>
      <c r="B1" s="10"/>
      <c r="C1" s="10"/>
      <c r="D1" s="10"/>
      <c r="E1" s="10"/>
      <c r="F1" s="10"/>
      <c r="G1" s="10"/>
    </row>
    <row r="3" spans="1:7" x14ac:dyDescent="0.3">
      <c r="A3" s="9" t="s">
        <v>21</v>
      </c>
      <c r="B3" s="8"/>
      <c r="C3" s="8"/>
      <c r="D3" s="8"/>
      <c r="E3" s="8"/>
      <c r="F3" s="8"/>
      <c r="G3" s="8"/>
    </row>
    <row r="8" spans="1:7" x14ac:dyDescent="0.3">
      <c r="D8">
        <v>5</v>
      </c>
    </row>
    <row r="9" spans="1:7" x14ac:dyDescent="0.3">
      <c r="D9">
        <v>6</v>
      </c>
    </row>
    <row r="10" spans="1:7" x14ac:dyDescent="0.3">
      <c r="D10">
        <f>SUM(D8,D9)</f>
        <v>11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D11E3-08E5-438A-8E04-38BDA8172910}">
  <dimension ref="A1:G11"/>
  <sheetViews>
    <sheetView workbookViewId="0">
      <selection activeCell="D11" sqref="D11"/>
    </sheetView>
  </sheetViews>
  <sheetFormatPr defaultRowHeight="14.4" x14ac:dyDescent="0.3"/>
  <cols>
    <col min="2" max="2" width="12.5546875" customWidth="1"/>
  </cols>
  <sheetData>
    <row r="1" spans="1:7" ht="23.4" x14ac:dyDescent="0.45">
      <c r="A1" s="10" t="s">
        <v>13</v>
      </c>
      <c r="B1" s="10"/>
      <c r="C1" s="10"/>
      <c r="D1" s="10"/>
      <c r="E1" s="10"/>
      <c r="F1" s="10"/>
      <c r="G1" s="10"/>
    </row>
    <row r="3" spans="1:7" x14ac:dyDescent="0.3">
      <c r="A3" s="9" t="s">
        <v>17</v>
      </c>
      <c r="B3" s="8"/>
      <c r="C3" s="8"/>
      <c r="D3" s="8"/>
      <c r="E3" s="8"/>
      <c r="F3" s="8"/>
      <c r="G3" s="8"/>
    </row>
    <row r="4" spans="1:7" x14ac:dyDescent="0.3">
      <c r="A4" s="9" t="s">
        <v>18</v>
      </c>
      <c r="B4" s="8"/>
      <c r="C4" s="8"/>
      <c r="D4" s="8"/>
      <c r="E4" s="8"/>
      <c r="F4" s="8"/>
      <c r="G4" s="8"/>
    </row>
    <row r="5" spans="1:7" x14ac:dyDescent="0.3">
      <c r="A5" s="9"/>
      <c r="B5" s="8"/>
      <c r="C5" s="8"/>
      <c r="D5" s="8"/>
      <c r="E5" s="8"/>
      <c r="F5" s="8"/>
      <c r="G5" s="8"/>
    </row>
    <row r="8" spans="1:7" x14ac:dyDescent="0.3">
      <c r="B8">
        <v>10</v>
      </c>
    </row>
    <row r="9" spans="1:7" x14ac:dyDescent="0.3">
      <c r="B9">
        <v>1E+22</v>
      </c>
    </row>
    <row r="10" spans="1:7" x14ac:dyDescent="0.3">
      <c r="B10" t="e">
        <f>B8^B9</f>
        <v>#NUM!</v>
      </c>
      <c r="D10" t="e">
        <f>LN(-1)</f>
        <v>#NUM!</v>
      </c>
    </row>
    <row r="11" spans="1:7" x14ac:dyDescent="0.3">
      <c r="D11" t="e">
        <f>SQRT(-5)</f>
        <v>#NUM!</v>
      </c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A081C-E0EB-4E69-9FDB-C7A8901BFA5D}">
  <dimension ref="A1:L8"/>
  <sheetViews>
    <sheetView workbookViewId="0">
      <selection activeCell="F9" sqref="F9"/>
    </sheetView>
  </sheetViews>
  <sheetFormatPr defaultRowHeight="14.4" x14ac:dyDescent="0.3"/>
  <sheetData>
    <row r="1" spans="1:12" ht="23.4" x14ac:dyDescent="0.45">
      <c r="A1" s="10" t="s">
        <v>14</v>
      </c>
      <c r="B1" s="10"/>
      <c r="C1" s="10"/>
      <c r="D1" s="10"/>
      <c r="E1" s="10"/>
      <c r="F1" s="10"/>
      <c r="G1" s="10"/>
    </row>
    <row r="3" spans="1:12" x14ac:dyDescent="0.3">
      <c r="A3" s="9" t="s">
        <v>20</v>
      </c>
      <c r="B3" s="8"/>
      <c r="C3" s="8"/>
      <c r="D3" s="8"/>
      <c r="E3" s="8"/>
      <c r="F3" s="8"/>
      <c r="G3" s="8"/>
      <c r="K3">
        <v>5</v>
      </c>
      <c r="L3">
        <v>7</v>
      </c>
    </row>
    <row r="8" spans="1:12" x14ac:dyDescent="0.3">
      <c r="F8" t="e">
        <f>SUM(K3,#REF!,L3)</f>
        <v>#REF!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6D52E-4B4D-477F-8589-FA9FD95CC006}">
  <dimension ref="A1:I10"/>
  <sheetViews>
    <sheetView workbookViewId="0">
      <selection activeCell="H9" sqref="H9"/>
    </sheetView>
  </sheetViews>
  <sheetFormatPr defaultRowHeight="14.4" x14ac:dyDescent="0.3"/>
  <cols>
    <col min="7" max="7" width="10.109375" bestFit="1" customWidth="1"/>
  </cols>
  <sheetData>
    <row r="1" spans="1:9" ht="23.4" x14ac:dyDescent="0.45">
      <c r="A1" s="10" t="s">
        <v>15</v>
      </c>
      <c r="B1" s="10"/>
      <c r="C1" s="10"/>
      <c r="D1" s="10"/>
      <c r="E1" s="10"/>
      <c r="F1" s="10"/>
      <c r="G1" s="10"/>
    </row>
    <row r="3" spans="1:9" x14ac:dyDescent="0.3">
      <c r="A3" s="9" t="s">
        <v>19</v>
      </c>
      <c r="B3" s="8"/>
      <c r="C3" s="8"/>
      <c r="D3" s="8"/>
      <c r="E3" s="8"/>
      <c r="F3" s="8"/>
      <c r="G3" s="8"/>
    </row>
    <row r="9" spans="1:9" x14ac:dyDescent="0.3">
      <c r="G9" s="11">
        <v>43607</v>
      </c>
      <c r="H9" t="s">
        <v>31</v>
      </c>
    </row>
    <row r="10" spans="1:9" x14ac:dyDescent="0.3">
      <c r="G10">
        <f>MONTH(G9)</f>
        <v>5</v>
      </c>
      <c r="H10" t="e">
        <f>MONTH(H9)</f>
        <v>#VALUE!</v>
      </c>
      <c r="I10" t="e">
        <f>SQRT(H9)</f>
        <v>#VALUE!</v>
      </c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27697-D278-42E6-B809-5DA2146C659F}">
  <dimension ref="A1:R8"/>
  <sheetViews>
    <sheetView tabSelected="1" workbookViewId="0">
      <selection activeCell="P11" sqref="P11"/>
    </sheetView>
  </sheetViews>
  <sheetFormatPr defaultRowHeight="14.4" x14ac:dyDescent="0.3"/>
  <cols>
    <col min="11" max="11" width="3" bestFit="1" customWidth="1"/>
    <col min="12" max="12" width="4" bestFit="1" customWidth="1"/>
    <col min="13" max="13" width="7" bestFit="1" customWidth="1"/>
    <col min="14" max="18" width="12" bestFit="1" customWidth="1"/>
  </cols>
  <sheetData>
    <row r="1" spans="1:18" ht="23.4" x14ac:dyDescent="0.45">
      <c r="A1" s="10" t="s">
        <v>6</v>
      </c>
      <c r="B1" s="10"/>
      <c r="C1" s="10"/>
      <c r="D1" s="10"/>
      <c r="E1" s="10"/>
      <c r="F1" s="10"/>
      <c r="G1" s="10"/>
    </row>
    <row r="3" spans="1:18" x14ac:dyDescent="0.3">
      <c r="A3" s="9" t="s">
        <v>22</v>
      </c>
      <c r="B3" s="8"/>
      <c r="C3" s="8"/>
      <c r="D3" s="8"/>
      <c r="E3" s="8"/>
      <c r="F3" s="8"/>
      <c r="G3" s="8"/>
    </row>
    <row r="4" spans="1:18" x14ac:dyDescent="0.3">
      <c r="J4">
        <f>5</f>
        <v>5</v>
      </c>
      <c r="K4">
        <f>J4^2</f>
        <v>25</v>
      </c>
      <c r="L4">
        <f t="shared" ref="L4:R4" si="0">K4^2</f>
        <v>625</v>
      </c>
      <c r="M4">
        <f t="shared" si="0"/>
        <v>390625</v>
      </c>
      <c r="N4">
        <f t="shared" si="0"/>
        <v>152587890625</v>
      </c>
      <c r="O4">
        <f t="shared" si="0"/>
        <v>2.3283064365386964E+22</v>
      </c>
      <c r="P4">
        <f t="shared" si="0"/>
        <v>5.4210108624275231E+44</v>
      </c>
      <c r="Q4">
        <f t="shared" si="0"/>
        <v>2.9387358770557196E+89</v>
      </c>
      <c r="R4">
        <f t="shared" si="0"/>
        <v>8.6361685550944492E+178</v>
      </c>
    </row>
    <row r="8" spans="1:18" x14ac:dyDescent="0.3">
      <c r="J8" s="12"/>
      <c r="K8" s="12"/>
      <c r="L8" s="12"/>
      <c r="M8" s="12"/>
      <c r="N8" s="12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Genel</vt:lpstr>
      <vt:lpstr>#DIV0</vt:lpstr>
      <vt:lpstr>#NA</vt:lpstr>
      <vt:lpstr>#NAME </vt:lpstr>
      <vt:lpstr>#NULL!</vt:lpstr>
      <vt:lpstr>#NUM!</vt:lpstr>
      <vt:lpstr>#REF!</vt:lpstr>
      <vt:lpstr>#VALUE!</vt:lpstr>
      <vt:lpstr>######</vt:lpstr>
      <vt:lpstr>deger</vt:lpstr>
      <vt:lpstr>tablo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2019-05-22T18:43:35Z</dcterms:modified>
</cp:coreProperties>
</file>