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3850893-6211-4FEB-B58F-16739CD968D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M5" i="1"/>
  <c r="L5" i="1"/>
</calcChain>
</file>

<file path=xl/sharedStrings.xml><?xml version="1.0" encoding="utf-8"?>
<sst xmlns="http://schemas.openxmlformats.org/spreadsheetml/2006/main" count="39" uniqueCount="23">
  <si>
    <t>DCOUNT (VSEÇSAY)</t>
  </si>
  <si>
    <t>DCOUNTA (VSEÇSAYDOLU)</t>
  </si>
  <si>
    <t>COUNTIF (EĞERSAY)</t>
  </si>
  <si>
    <t>Ürün adı</t>
  </si>
  <si>
    <t>Stok</t>
  </si>
  <si>
    <t>Depo</t>
  </si>
  <si>
    <t>Model</t>
  </si>
  <si>
    <t>Samsung Note 8</t>
  </si>
  <si>
    <t>İstanbul</t>
  </si>
  <si>
    <t>Ankara</t>
  </si>
  <si>
    <t>İzmir</t>
  </si>
  <si>
    <t>Bursa</t>
  </si>
  <si>
    <t>Adana</t>
  </si>
  <si>
    <t>Gaziantep</t>
  </si>
  <si>
    <t>iPhone 8</t>
  </si>
  <si>
    <t>iPhone X</t>
  </si>
  <si>
    <t>Huawei P30</t>
  </si>
  <si>
    <t>Samsung Note 9</t>
  </si>
  <si>
    <t>Samsung S10</t>
  </si>
  <si>
    <t>Apple iPhone XS Max</t>
  </si>
  <si>
    <t>2018 model iPhone X için kaç tane stok var?</t>
  </si>
  <si>
    <t>2018 model iPhone X için Ankara'da kaç tane stok var?</t>
  </si>
  <si>
    <t>&gt;800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</si>
</sst>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workbookViewId="0">
      <selection activeCell="L7" sqref="L7"/>
    </sheetView>
  </sheetViews>
  <sheetFormatPr defaultRowHeight="14.4" x14ac:dyDescent="0.3"/>
  <cols>
    <col min="1" max="1" width="18.109375" bestFit="1" customWidth="1"/>
    <col min="2" max="2" width="9.5546875" bestFit="1" customWidth="1"/>
    <col min="11" max="11" width="23.21875" bestFit="1" customWidth="1"/>
    <col min="12" max="12" width="22.5546875" customWidth="1"/>
  </cols>
  <sheetData>
    <row r="2" spans="1:13" x14ac:dyDescent="0.3">
      <c r="A2" s="1" t="s">
        <v>3</v>
      </c>
      <c r="B2" s="1" t="s">
        <v>5</v>
      </c>
      <c r="C2" s="1" t="s">
        <v>6</v>
      </c>
      <c r="D2" s="1" t="s">
        <v>4</v>
      </c>
    </row>
    <row r="3" spans="1:13" x14ac:dyDescent="0.3">
      <c r="A3" s="2" t="s">
        <v>7</v>
      </c>
      <c r="B3" s="2" t="s">
        <v>8</v>
      </c>
      <c r="C3" s="2">
        <v>2018</v>
      </c>
      <c r="D3" s="2">
        <v>641</v>
      </c>
    </row>
    <row r="4" spans="1:13" x14ac:dyDescent="0.3">
      <c r="A4" s="2" t="s">
        <v>16</v>
      </c>
      <c r="B4" s="2" t="s">
        <v>9</v>
      </c>
      <c r="C4" s="2">
        <v>2019</v>
      </c>
      <c r="D4" s="2">
        <v>710</v>
      </c>
    </row>
    <row r="5" spans="1:13" x14ac:dyDescent="0.3">
      <c r="A5" s="2" t="s">
        <v>14</v>
      </c>
      <c r="B5" s="2" t="s">
        <v>12</v>
      </c>
      <c r="C5" s="2">
        <v>2019</v>
      </c>
      <c r="D5" s="2">
        <v>507</v>
      </c>
      <c r="K5" s="3" t="s">
        <v>2</v>
      </c>
      <c r="L5" s="3">
        <f>COUNTIF(C3:C14,2018)</f>
        <v>4</v>
      </c>
      <c r="M5">
        <f>COUNTIFS(C3:C14,2018,A3:A14,"iPhone X")</f>
        <v>1</v>
      </c>
    </row>
    <row r="6" spans="1:13" x14ac:dyDescent="0.3">
      <c r="A6" s="2" t="s">
        <v>15</v>
      </c>
      <c r="B6" s="2" t="s">
        <v>8</v>
      </c>
      <c r="C6" s="2">
        <v>2019</v>
      </c>
      <c r="D6" s="2">
        <v>902</v>
      </c>
      <c r="K6" s="3" t="s">
        <v>0</v>
      </c>
      <c r="L6" s="3">
        <f>DCOUNT(A2:D14,"Stok",A16:D17)</f>
        <v>1</v>
      </c>
    </row>
    <row r="7" spans="1:13" x14ac:dyDescent="0.3">
      <c r="A7" s="2" t="s">
        <v>19</v>
      </c>
      <c r="B7" s="2" t="s">
        <v>13</v>
      </c>
      <c r="C7" s="2">
        <v>2018</v>
      </c>
      <c r="D7" s="2">
        <v>593</v>
      </c>
      <c r="K7" s="3" t="s">
        <v>1</v>
      </c>
      <c r="L7" s="3">
        <f>DCOUNTA(A2:D14,D2,A16:D17)</f>
        <v>1</v>
      </c>
    </row>
    <row r="8" spans="1:13" x14ac:dyDescent="0.3">
      <c r="A8" s="2" t="s">
        <v>7</v>
      </c>
      <c r="B8" s="2" t="s">
        <v>8</v>
      </c>
      <c r="C8" s="2">
        <v>2019</v>
      </c>
      <c r="D8" s="2">
        <v>644</v>
      </c>
    </row>
    <row r="9" spans="1:13" x14ac:dyDescent="0.3">
      <c r="A9" s="2" t="s">
        <v>16</v>
      </c>
      <c r="B9" s="2" t="s">
        <v>8</v>
      </c>
      <c r="C9" s="2">
        <v>2019</v>
      </c>
      <c r="D9" s="2">
        <v>630</v>
      </c>
    </row>
    <row r="10" spans="1:13" x14ac:dyDescent="0.3">
      <c r="A10" s="2" t="s">
        <v>15</v>
      </c>
      <c r="B10" s="2" t="s">
        <v>12</v>
      </c>
      <c r="C10" s="2">
        <v>2018</v>
      </c>
      <c r="D10" s="2">
        <v>591</v>
      </c>
      <c r="K10" t="s">
        <v>20</v>
      </c>
    </row>
    <row r="11" spans="1:13" x14ac:dyDescent="0.3">
      <c r="A11" s="2" t="s">
        <v>19</v>
      </c>
      <c r="B11" s="2" t="s">
        <v>11</v>
      </c>
      <c r="C11" s="2">
        <v>2019</v>
      </c>
      <c r="D11" s="2">
        <v>932</v>
      </c>
      <c r="K11" t="s">
        <v>21</v>
      </c>
    </row>
    <row r="12" spans="1:13" x14ac:dyDescent="0.3">
      <c r="A12" s="2" t="s">
        <v>18</v>
      </c>
      <c r="B12" s="2" t="s">
        <v>9</v>
      </c>
      <c r="C12" s="2">
        <v>2019</v>
      </c>
      <c r="D12" s="2">
        <v>632</v>
      </c>
    </row>
    <row r="13" spans="1:13" x14ac:dyDescent="0.3">
      <c r="A13" s="2" t="s">
        <v>17</v>
      </c>
      <c r="B13" s="2" t="s">
        <v>10</v>
      </c>
      <c r="C13" s="2">
        <v>2019</v>
      </c>
      <c r="D13" s="2">
        <v>868</v>
      </c>
    </row>
    <row r="14" spans="1:13" x14ac:dyDescent="0.3">
      <c r="A14" s="2" t="s">
        <v>18</v>
      </c>
      <c r="B14" s="2" t="s">
        <v>9</v>
      </c>
      <c r="C14" s="2">
        <v>2018</v>
      </c>
      <c r="D14" s="2">
        <v>873</v>
      </c>
    </row>
    <row r="16" spans="1:13" x14ac:dyDescent="0.3">
      <c r="A16" s="1" t="s">
        <v>3</v>
      </c>
      <c r="B16" s="1" t="s">
        <v>5</v>
      </c>
      <c r="C16" s="1" t="s">
        <v>6</v>
      </c>
      <c r="D16" s="1" t="s">
        <v>4</v>
      </c>
    </row>
    <row r="17" spans="1:4" x14ac:dyDescent="0.3">
      <c r="A17" s="2" t="s">
        <v>18</v>
      </c>
      <c r="B17" s="2"/>
      <c r="C17" s="2"/>
      <c r="D17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2019-07-07T15:11:22Z</dcterms:modified>
</cp:coreProperties>
</file>